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hchoc 3\Desktop\"/>
    </mc:Choice>
  </mc:AlternateContent>
  <xr:revisionPtr revIDLastSave="0" documentId="13_ncr:1_{1D7E6039-3F21-4DF9-93F3-89AEF31F4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8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9" l="1"/>
  <c r="I42" i="19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2" i="19"/>
</calcChain>
</file>

<file path=xl/sharedStrings.xml><?xml version="1.0" encoding="utf-8"?>
<sst xmlns="http://schemas.openxmlformats.org/spreadsheetml/2006/main" count="148" uniqueCount="110">
  <si>
    <t>LENOVO</t>
  </si>
  <si>
    <t>HP 15-DW0109NF INTEL CORE I3-8130U 2.2GHZ 8GO/256GO LECTEUR MEDIA 2 EN 1 LAN/WIFI BLUETOOTH WEBCAM 15.6" WIN10</t>
  </si>
  <si>
    <t>15-DW0109NF</t>
  </si>
  <si>
    <t>DELL INSPIRON 17 3000 3793</t>
  </si>
  <si>
    <t>INSPIRON 17 3000 3793</t>
  </si>
  <si>
    <t>7472078-1</t>
  </si>
  <si>
    <t>ASUS G752VS-BA171T INTEL CORE I7-6700HQ 2.6GHZ 16GO/1TO+256GO DVDRW LECTEUR MEDIA 2 EN 1  LAN/WIFI BLUETOOTH WEBCAM 17.3" WIN10</t>
  </si>
  <si>
    <t>G752VS-BA171T</t>
  </si>
  <si>
    <t>0001818727</t>
  </si>
  <si>
    <t>ACER SWIFT 3 SF314-56-52NK INTEL CORE I5-8265U 1.6GHZ 8GO/256GO WIFI BLUETOOTH WEBCAM 14" WIN10</t>
  </si>
  <si>
    <t>NX.H4CEF.002</t>
  </si>
  <si>
    <t>MSI GV62 8RE-046FR INTEL CORE I7-8750H 2.2GHZ 16GO 1TO+256GO LECTEUR MEDIA 3 EN 1 NVIDIA PASCAL GEFORCE GTX 1060 LAN/WIFI BLUETOOTH WEBCAM 15.6" WIN10</t>
  </si>
  <si>
    <t>GV62 8RE-046FR</t>
  </si>
  <si>
    <t>0001845758</t>
  </si>
  <si>
    <t>MSI GL63 8RE-606FR INTEL CORE I5-8300H 2.3GHZ 8GO/1TO+128GO LECTEUR MEDIA 3 EN 1 GEFORCE GTX 1060 LAN/WIFI BLUETOOTH WEBCAM 15.6" WIN10</t>
  </si>
  <si>
    <t>GL63 8RE-606FR</t>
  </si>
  <si>
    <t>0001777537</t>
  </si>
  <si>
    <t>LENOVO YOGA 720-13IKB 80X6008BFR INTEL CORE I5-7200U 2.5GHZ 8GO/256GO WIFI BLUETOOTH WEBCAM 13" WIN10</t>
  </si>
  <si>
    <t>YOGA 720-13IKB 80X6008BFR</t>
  </si>
  <si>
    <t>0001827771</t>
  </si>
  <si>
    <t>NH.Q3REF.005</t>
  </si>
  <si>
    <t>LENOVO YOGA 520-14IKB 81C800FMFR INTEL CORE I3-8130U 2.2GHZ 4GO/256GO LECTEUR MEDIA 4 EN 1 WIFI BLUETOOTH WEBCAM 14" WN10</t>
  </si>
  <si>
    <t>YOGA 520-14IKB 81C800FMFR</t>
  </si>
  <si>
    <t>0001866619</t>
  </si>
  <si>
    <t>NX.H2SEF.004</t>
  </si>
  <si>
    <t>ACER ASPIRE A517-51-33UM INTEL CORE I3-8130U 2.2GHZ 4GO/1TO WIFI BLUETOOTH WEBCAM 17.3" WIN10</t>
  </si>
  <si>
    <t>7327247-1</t>
  </si>
  <si>
    <t>NX.H7HEF.008</t>
  </si>
  <si>
    <t>ACER SWIFT SF514-53T-50F7 INTEL CORE I5-8256U 1.6GHZ 8GO/512GO WIFI BLUETOOTH WEBCAM 14" WIN10</t>
  </si>
  <si>
    <t>7377931-1</t>
  </si>
  <si>
    <t>FX570UD-DM147T</t>
  </si>
  <si>
    <t>ASUS FX570UD-DM147T INTEL CORE I5 1.6GHZ 6GO/1 TERA LECTEUR SD GEFORCE GTX 1050 2GO LAN/WIFI BLUETOOTH WEBCAM 15.6" WIN 10</t>
  </si>
  <si>
    <t>0001619317</t>
  </si>
  <si>
    <t>IDEAPAD S145-15API 81UT0046FR</t>
  </si>
  <si>
    <t xml:space="preserve">LENOVO IDEAPAD S145-15API 81UT0046FR </t>
  </si>
  <si>
    <t>NX.GVMEF.005</t>
  </si>
  <si>
    <t>ACER ASPIRE 5 A515-51G-58XE INTEL CORE I5-7200U 4GO/1TO 2.5GHZ 4GO/1TO LECTEUR SD GEFORCE MX130 LAN/WIFI BLUETOOTH WEBCAM 15.6" WIN10</t>
  </si>
  <si>
    <t>S432FA-EB001T</t>
  </si>
  <si>
    <t>ASUS S432FA-EB001T INTEL CORE I5-8265U 1.6GHZ 8GO/256GO LECTEUR MEDA 2 EN 1 WIFI BLUETOOTH WEBCAM 14" WIN10</t>
  </si>
  <si>
    <t>7515914-1</t>
  </si>
  <si>
    <t>NH.Q2SEF.004</t>
  </si>
  <si>
    <t>ACER NITRO AN515-51-73X5 INTEL CORE I7-7700HQ 2.8GHZ 8GO/1TO+128GO LECTEUR MEDIA 2 EN 1 GEFORCE GTX 1050 LAN/WIFI BLUETOOTH WEBCAM 15.6" WIN10</t>
  </si>
  <si>
    <t>7515202-1</t>
  </si>
  <si>
    <t>P1504FA-EJ059R</t>
  </si>
  <si>
    <t>ASUS P1504FA-EJ059R INTEL CORE I5-8265U 1.6GHZ 8GO/256GO LECTEUR SD WIFI BLUETOOTH WEBCAM 15.6" WIN10</t>
  </si>
  <si>
    <t>7512998-1</t>
  </si>
  <si>
    <t>YOGA 530-14IKB 81EK00S3FR</t>
  </si>
  <si>
    <t>LENOVO YOGA 530-14IKB 81EK00S3FR INTEL CORE I3-7020U 2.3GHZ 4GO/128GO LECTEUR MEDIA 4 EN 1 LAN/WIFI BLUETOOTH WEBCAM 14" WIN10S</t>
  </si>
  <si>
    <t>GRADE A</t>
  </si>
  <si>
    <t>GRADE C</t>
  </si>
  <si>
    <t>0001967000</t>
  </si>
  <si>
    <t>ACER NITRO 5 AN515-42 AMD QUAD CORE 2GHZ 8GO/1TO LECTEUR SD RADEON RX 560X 4GO LAN/WIFI BLUETOOTH WEBCAM 15.6" WIN 10</t>
  </si>
  <si>
    <t>0001901983</t>
  </si>
  <si>
    <t>7559841-1</t>
  </si>
  <si>
    <t>GF75 THIN 9SC-251FR</t>
  </si>
  <si>
    <t>MSI GF75 THIN 9SC-251FR INTEL CORE I7-9750H 2.6GHZ 16GO/1TO+256GO NVIDIA GEFORCE GTX 1650 LAN/WIFI BLUETOOTH WEBCAM 17" WIN10</t>
  </si>
  <si>
    <t>0001916540</t>
  </si>
  <si>
    <t>7551570-1</t>
  </si>
  <si>
    <t>NX.HT8EF.002</t>
  </si>
  <si>
    <t>ACER ASPIRE 3 A315-56-33WN INTEL CORE I3 1.2GHZ 8GO/256GO LECTEUR SD LAN/WIFI BLUETOOTH WEBCAM 15.6" WIN 10</t>
  </si>
  <si>
    <t>0001931976</t>
  </si>
  <si>
    <t>TUF705DT-H7247T</t>
  </si>
  <si>
    <t>ASUS TUF705DT-H7247T AMD RYZEN 7-3750H 2.3GHZ 16GO/512GO NVIDIA GEFORCE GTX 1650 LAN/WIFI BLUETOOTH WEBCAM 17.3 WIN10</t>
  </si>
  <si>
    <t>0001951737</t>
  </si>
  <si>
    <t>NX.HBFEF.001</t>
  </si>
  <si>
    <t>ACER SWITCH SF314-56-395Q INTEL CORE I3 4GO/1 TERA LECTEUR SD LAN/WIFI BLUETOOTH WEBCAM 14" WIN 10</t>
  </si>
  <si>
    <t>7575432-1</t>
  </si>
  <si>
    <t>NX.HVTEF.006</t>
  </si>
  <si>
    <t>ACER A315-23-R11P AMD RYZEN 3 3250U 2.6GHZ 4GO/512GO LECTEUR MEDIA 2 EN 1 LAN/WIFI BLUETOOTH WEBCAM 15.6" WIN10</t>
  </si>
  <si>
    <t>0002000037</t>
  </si>
  <si>
    <t>R540UA-DM3372T</t>
  </si>
  <si>
    <t>ASUS R540UA-DM3372T INTEL CORE I5 2.3GHZ 4GO/512GO LECTEUR SD LAN/WIFI BLUETOOTH WEBCAM 15.6" WIN 10</t>
  </si>
  <si>
    <t>0001974754</t>
  </si>
  <si>
    <t xml:space="preserve">17-CD0124NF </t>
  </si>
  <si>
    <t>7576017-1</t>
  </si>
  <si>
    <t>NH.Q3MEF.004</t>
  </si>
  <si>
    <t>ACER NITRO AN515-52-51YZ INTEL CORE I5 2.3GHZ 8GO/1 TERA LECTEUR SD GEFORCE GTX 1050 4GO LAN/WIFI BLUETOOTH WEBCAM 15.6" WIN 10</t>
  </si>
  <si>
    <t>0001960816</t>
  </si>
  <si>
    <t>7552381-1</t>
  </si>
  <si>
    <t>FX550VX-XX365T</t>
  </si>
  <si>
    <t>ASUS FX550VX-XX365T INTEL CORE I5 2.3GHZ 6GO/1 TERA LECTEUR SD GEFORCE 950L LAN/WIFI WEBCAM 15.6" WIN 10</t>
  </si>
  <si>
    <t>0001980182</t>
  </si>
  <si>
    <t>UM462DA-AI027T</t>
  </si>
  <si>
    <t>ASUS UM462DA-AI027T AMD RYZEN 5 3500U 2.1GHZ 8GO/512GO LECTEUR MEDIA 2 EN 1 LAN/WIFI BLUETOOTH WEBCAM 14" WIN10</t>
  </si>
  <si>
    <t>IDEAPAD C340-14API-032 81N6005GFR</t>
  </si>
  <si>
    <t>LENOVO IDEAPAD C340-14API-032 81N6005GFR AMD RYZEN 3 3200U 2.6GHZ 4GO/128GO LECTEUR MEDIA 4 EN 1 LAN/WIFI BLUETOOTH WEBCAM 14" WIN10</t>
  </si>
  <si>
    <t>0001979960</t>
  </si>
  <si>
    <t>GF75 THIN 9SD-024FR</t>
  </si>
  <si>
    <t>MSI GF75 THIN 9SD-024FR</t>
  </si>
  <si>
    <t>0001967933</t>
  </si>
  <si>
    <t>0002003748</t>
  </si>
  <si>
    <t>0001986334</t>
  </si>
  <si>
    <t>0002000338</t>
  </si>
  <si>
    <t>UX330UA-FC179T</t>
  </si>
  <si>
    <t>ASUS ZENBOOK UX330UA-FC179T INTEL CORE I5-7200U 2.5GHZ 8GO/256GO LECTEUR MEDIA 2 EN 1 WIFI BLUETOOTH WEBCAM WIN10</t>
  </si>
  <si>
    <t>0001871091</t>
  </si>
  <si>
    <t xml:space="preserve">G5 5587 P72F002 </t>
  </si>
  <si>
    <t>DELL G5 5587 P72F002  INTEL COFRE I7-8750H 2.2GHZ 16GO/1TO+256GO LAN/WIFI BLUETOOTH WEBCAM 15" WIN10</t>
  </si>
  <si>
    <t>0002000927</t>
  </si>
  <si>
    <t>PAVILION 15-BC021NF</t>
  </si>
  <si>
    <t>HP PAVILION 15-BC021NF INTEL CORE I5-6300HQ 2.3GHZ 6GO/1TO+128GO LECTEUR MEDIA 2 EN 1 LAN/WIFI BLUETOOTH 15" WIN10</t>
  </si>
  <si>
    <t>0001998442</t>
  </si>
  <si>
    <t>PAVILION 15-BC403NF</t>
  </si>
  <si>
    <t>HP PAVILION 15-BC403NF INTEL CORE I5 1.6GHZ 8GO/128GO + 1 TERA LECTEUR SD GEFORCE GTX 1050 2GO LAN/WIFI BLUETOOTH WEBCAM 15.6" WIN 10</t>
  </si>
  <si>
    <t>GRADE B</t>
  </si>
  <si>
    <t>o2m0053196</t>
  </si>
  <si>
    <t>IDEAPAD 330S - 15ARR YD05RC7G</t>
  </si>
  <si>
    <t>HP ENVY 17-CD0124NF NTEL CORE I5-9300H 2.40GHZ 8GO/512GO GTX 1650 LAN/WIFI BLUETOOTH WEBCAM 17.3"</t>
  </si>
  <si>
    <t>PRIX DE VENTE</t>
  </si>
  <si>
    <t>PRIX SUR LE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</si>
</sst>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2" fillId="0" borderId="1" xfId="2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1" applyFont="1" applyFill="1" applyAlignment="1">
      <alignment horizontal="left" vertical="center" wrapText="1"/>
    </xf>
    <xf numFmtId="49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</cellXfs>
  <cellStyles count="3">
    <cellStyle name="NiveauLigne_4" xfId="1" builtinId="1" iLevel="3"/>
    <cellStyle name="NiveauLigne_4 4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354A-07F2-473C-AA55-1FD931559E67}">
  <sheetPr>
    <pageSetUpPr fitToPage="1"/>
  </sheetPr>
  <dimension ref="A1:I42"/>
  <sheetViews>
    <sheetView tabSelected="1" topLeftCell="C1" zoomScale="102" workbookViewId="0">
      <selection activeCell="G43" sqref="G43"/>
    </sheetView>
  </sheetViews>
  <sheetFormatPr baseColWidth="10" defaultRowHeight="15" x14ac:dyDescent="0.25"/>
  <cols>
    <col min="1" max="1" width="11.42578125" style="4"/>
    <col min="2" max="2" width="36.28515625" customWidth="1"/>
    <col min="3" max="3" width="132.85546875" customWidth="1"/>
    <col min="8" max="8" width="13.5703125" bestFit="1" customWidth="1"/>
  </cols>
  <sheetData>
    <row r="1" spans="1:8" x14ac:dyDescent="0.25">
      <c r="F1" t="s">
        <v>108</v>
      </c>
      <c r="H1" t="s">
        <v>109</v>
      </c>
    </row>
    <row r="2" spans="1:8" s="2" customFormat="1" x14ac:dyDescent="0.25">
      <c r="A2" s="6" t="s">
        <v>89</v>
      </c>
      <c r="B2" s="2" t="s">
        <v>20</v>
      </c>
      <c r="C2" s="2" t="s">
        <v>51</v>
      </c>
      <c r="D2" s="2" t="s">
        <v>48</v>
      </c>
      <c r="F2" s="2">
        <v>250</v>
      </c>
      <c r="H2" s="7">
        <f>F2/0.42</f>
        <v>595.2380952380953</v>
      </c>
    </row>
    <row r="3" spans="1:8" s="2" customFormat="1" x14ac:dyDescent="0.25">
      <c r="A3" s="6" t="s">
        <v>13</v>
      </c>
      <c r="B3" s="2" t="s">
        <v>12</v>
      </c>
      <c r="C3" s="2" t="s">
        <v>11</v>
      </c>
      <c r="D3" s="2" t="s">
        <v>104</v>
      </c>
      <c r="F3" s="2">
        <v>500</v>
      </c>
      <c r="H3" s="7">
        <f t="shared" ref="H3:H38" si="0">F3/0.42</f>
        <v>1190.4761904761906</v>
      </c>
    </row>
    <row r="4" spans="1:8" s="2" customFormat="1" x14ac:dyDescent="0.25">
      <c r="A4" s="6" t="s">
        <v>86</v>
      </c>
      <c r="B4" s="2" t="s">
        <v>87</v>
      </c>
      <c r="C4" s="2" t="s">
        <v>88</v>
      </c>
      <c r="D4" s="2" t="s">
        <v>104</v>
      </c>
      <c r="F4" s="2">
        <v>500</v>
      </c>
      <c r="H4" s="7">
        <f t="shared" si="0"/>
        <v>1190.4761904761906</v>
      </c>
    </row>
    <row r="5" spans="1:8" s="2" customFormat="1" x14ac:dyDescent="0.25">
      <c r="A5" s="6" t="s">
        <v>78</v>
      </c>
      <c r="B5" s="2" t="s">
        <v>79</v>
      </c>
      <c r="C5" s="2" t="s">
        <v>80</v>
      </c>
      <c r="D5" s="2" t="s">
        <v>104</v>
      </c>
      <c r="F5" s="2">
        <v>250</v>
      </c>
      <c r="H5" s="7">
        <f t="shared" si="0"/>
        <v>595.2380952380953</v>
      </c>
    </row>
    <row r="6" spans="1:8" s="2" customFormat="1" x14ac:dyDescent="0.25">
      <c r="A6" s="6" t="s">
        <v>56</v>
      </c>
      <c r="B6" s="2" t="s">
        <v>20</v>
      </c>
      <c r="C6" s="2" t="s">
        <v>51</v>
      </c>
      <c r="D6" s="2" t="s">
        <v>48</v>
      </c>
      <c r="F6" s="2">
        <v>250</v>
      </c>
      <c r="H6" s="7">
        <f t="shared" si="0"/>
        <v>595.2380952380953</v>
      </c>
    </row>
    <row r="7" spans="1:8" s="2" customFormat="1" x14ac:dyDescent="0.25">
      <c r="A7" s="6" t="s">
        <v>53</v>
      </c>
      <c r="B7" s="2" t="s">
        <v>54</v>
      </c>
      <c r="C7" s="2" t="s">
        <v>55</v>
      </c>
      <c r="D7" s="2" t="s">
        <v>104</v>
      </c>
      <c r="F7" s="2">
        <v>500</v>
      </c>
      <c r="H7" s="7">
        <f t="shared" si="0"/>
        <v>1190.4761904761906</v>
      </c>
    </row>
    <row r="8" spans="1:8" s="2" customFormat="1" x14ac:dyDescent="0.25">
      <c r="A8" s="6" t="s">
        <v>57</v>
      </c>
      <c r="B8" s="2" t="s">
        <v>58</v>
      </c>
      <c r="C8" s="2" t="s">
        <v>59</v>
      </c>
      <c r="D8" s="2" t="s">
        <v>104</v>
      </c>
      <c r="F8" s="2">
        <v>320</v>
      </c>
      <c r="H8" s="7">
        <f t="shared" si="0"/>
        <v>761.90476190476193</v>
      </c>
    </row>
    <row r="9" spans="1:8" s="2" customFormat="1" x14ac:dyDescent="0.25">
      <c r="A9" s="6" t="s">
        <v>60</v>
      </c>
      <c r="B9" s="2" t="s">
        <v>61</v>
      </c>
      <c r="C9" s="2" t="s">
        <v>62</v>
      </c>
      <c r="D9" s="2" t="s">
        <v>104</v>
      </c>
      <c r="F9" s="2">
        <v>415</v>
      </c>
      <c r="H9" s="7">
        <f t="shared" si="0"/>
        <v>988.09523809523819</v>
      </c>
    </row>
    <row r="10" spans="1:8" s="2" customFormat="1" x14ac:dyDescent="0.25">
      <c r="A10" s="6" t="s">
        <v>8</v>
      </c>
      <c r="B10" s="2" t="s">
        <v>7</v>
      </c>
      <c r="C10" s="2" t="s">
        <v>6</v>
      </c>
      <c r="D10" s="2" t="s">
        <v>104</v>
      </c>
      <c r="F10" s="2">
        <v>500</v>
      </c>
      <c r="H10" s="7">
        <f t="shared" si="0"/>
        <v>1190.4761904761906</v>
      </c>
    </row>
    <row r="11" spans="1:8" s="2" customFormat="1" x14ac:dyDescent="0.25">
      <c r="A11" s="6" t="s">
        <v>95</v>
      </c>
      <c r="B11" s="2" t="s">
        <v>96</v>
      </c>
      <c r="C11" s="2" t="s">
        <v>97</v>
      </c>
      <c r="D11" s="2" t="s">
        <v>104</v>
      </c>
      <c r="F11" s="2">
        <v>400</v>
      </c>
      <c r="H11" s="7">
        <f t="shared" si="0"/>
        <v>952.38095238095241</v>
      </c>
    </row>
    <row r="12" spans="1:8" s="2" customFormat="1" x14ac:dyDescent="0.25">
      <c r="A12" s="6" t="s">
        <v>29</v>
      </c>
      <c r="B12" s="2" t="s">
        <v>30</v>
      </c>
      <c r="C12" s="2" t="s">
        <v>31</v>
      </c>
      <c r="D12" s="2" t="s">
        <v>104</v>
      </c>
      <c r="F12" s="2">
        <v>270</v>
      </c>
      <c r="H12" s="7">
        <f t="shared" si="0"/>
        <v>642.85714285714289</v>
      </c>
    </row>
    <row r="13" spans="1:8" s="2" customFormat="1" x14ac:dyDescent="0.25">
      <c r="A13" s="6" t="s">
        <v>5</v>
      </c>
      <c r="B13" s="2" t="s">
        <v>4</v>
      </c>
      <c r="C13" s="2" t="s">
        <v>3</v>
      </c>
      <c r="D13" s="2" t="s">
        <v>48</v>
      </c>
      <c r="F13" s="2">
        <v>460</v>
      </c>
      <c r="H13" s="7">
        <f t="shared" si="0"/>
        <v>1095.2380952380952</v>
      </c>
    </row>
    <row r="14" spans="1:8" s="2" customFormat="1" x14ac:dyDescent="0.25">
      <c r="A14" s="6" t="s">
        <v>69</v>
      </c>
      <c r="B14" s="2" t="s">
        <v>70</v>
      </c>
      <c r="C14" s="2" t="s">
        <v>71</v>
      </c>
      <c r="D14" s="2" t="s">
        <v>48</v>
      </c>
      <c r="F14" s="2">
        <v>290</v>
      </c>
      <c r="H14" s="7">
        <f t="shared" si="0"/>
        <v>690.47619047619048</v>
      </c>
    </row>
    <row r="15" spans="1:8" s="2" customFormat="1" x14ac:dyDescent="0.25">
      <c r="A15" s="6" t="s">
        <v>32</v>
      </c>
      <c r="B15" s="2" t="s">
        <v>33</v>
      </c>
      <c r="C15" s="2" t="s">
        <v>34</v>
      </c>
      <c r="D15" s="2" t="s">
        <v>48</v>
      </c>
      <c r="F15" s="2">
        <v>290</v>
      </c>
      <c r="H15" s="7">
        <f t="shared" si="0"/>
        <v>690.47619047619048</v>
      </c>
    </row>
    <row r="16" spans="1:8" s="2" customFormat="1" x14ac:dyDescent="0.25">
      <c r="A16" s="6" t="s">
        <v>98</v>
      </c>
      <c r="B16" s="2" t="s">
        <v>99</v>
      </c>
      <c r="C16" s="2" t="s">
        <v>100</v>
      </c>
      <c r="D16" s="2" t="s">
        <v>104</v>
      </c>
      <c r="F16" s="2">
        <v>275</v>
      </c>
      <c r="H16" s="7">
        <f t="shared" si="0"/>
        <v>654.76190476190482</v>
      </c>
    </row>
    <row r="17" spans="1:8" s="2" customFormat="1" x14ac:dyDescent="0.25">
      <c r="A17" s="6" t="s">
        <v>26</v>
      </c>
      <c r="B17" s="2" t="s">
        <v>27</v>
      </c>
      <c r="C17" s="2" t="s">
        <v>28</v>
      </c>
      <c r="D17" s="2" t="s">
        <v>49</v>
      </c>
      <c r="F17" s="2">
        <v>265</v>
      </c>
      <c r="H17" s="7">
        <f t="shared" si="0"/>
        <v>630.95238095238096</v>
      </c>
    </row>
    <row r="18" spans="1:8" s="2" customFormat="1" x14ac:dyDescent="0.25">
      <c r="A18" s="6" t="s">
        <v>101</v>
      </c>
      <c r="B18" s="2" t="s">
        <v>102</v>
      </c>
      <c r="C18" s="2" t="s">
        <v>103</v>
      </c>
      <c r="D18" s="2" t="s">
        <v>49</v>
      </c>
      <c r="F18" s="2">
        <v>325</v>
      </c>
      <c r="H18" s="7">
        <f t="shared" si="0"/>
        <v>773.80952380952385</v>
      </c>
    </row>
    <row r="19" spans="1:8" s="2" customFormat="1" x14ac:dyDescent="0.25">
      <c r="A19" s="6" t="s">
        <v>19</v>
      </c>
      <c r="B19" s="2" t="s">
        <v>18</v>
      </c>
      <c r="C19" s="2" t="s">
        <v>17</v>
      </c>
      <c r="D19" s="2" t="s">
        <v>49</v>
      </c>
      <c r="F19" s="2">
        <v>325</v>
      </c>
      <c r="H19" s="7">
        <f t="shared" si="0"/>
        <v>773.80952380952385</v>
      </c>
    </row>
    <row r="20" spans="1:8" s="2" customFormat="1" x14ac:dyDescent="0.25">
      <c r="A20" s="6" t="s">
        <v>52</v>
      </c>
      <c r="B20" s="2" t="s">
        <v>2</v>
      </c>
      <c r="C20" s="2" t="s">
        <v>1</v>
      </c>
      <c r="D20" s="2" t="s">
        <v>48</v>
      </c>
      <c r="F20" s="2">
        <v>230</v>
      </c>
      <c r="H20" s="7">
        <f t="shared" si="0"/>
        <v>547.61904761904759</v>
      </c>
    </row>
    <row r="21" spans="1:8" s="2" customFormat="1" x14ac:dyDescent="0.25">
      <c r="A21" s="6" t="s">
        <v>45</v>
      </c>
      <c r="B21" s="2" t="s">
        <v>46</v>
      </c>
      <c r="C21" s="2" t="s">
        <v>47</v>
      </c>
      <c r="D21" s="2" t="s">
        <v>49</v>
      </c>
      <c r="F21" s="2">
        <v>265</v>
      </c>
      <c r="H21" s="7">
        <f t="shared" si="0"/>
        <v>630.95238095238096</v>
      </c>
    </row>
    <row r="22" spans="1:8" s="2" customFormat="1" x14ac:dyDescent="0.25">
      <c r="A22" s="6" t="s">
        <v>16</v>
      </c>
      <c r="B22" s="2" t="s">
        <v>15</v>
      </c>
      <c r="C22" s="2" t="s">
        <v>14</v>
      </c>
      <c r="D22" s="2" t="s">
        <v>104</v>
      </c>
      <c r="F22" s="2">
        <v>375</v>
      </c>
      <c r="H22" s="7">
        <f t="shared" si="0"/>
        <v>892.85714285714289</v>
      </c>
    </row>
    <row r="23" spans="1:8" s="2" customFormat="1" x14ac:dyDescent="0.25">
      <c r="A23" s="6" t="s">
        <v>91</v>
      </c>
      <c r="B23" s="2" t="s">
        <v>24</v>
      </c>
      <c r="C23" s="2" t="s">
        <v>25</v>
      </c>
      <c r="D23" s="2" t="s">
        <v>49</v>
      </c>
      <c r="F23" s="2">
        <v>165</v>
      </c>
      <c r="H23" s="7">
        <f t="shared" si="0"/>
        <v>392.85714285714289</v>
      </c>
    </row>
    <row r="24" spans="1:8" s="2" customFormat="1" x14ac:dyDescent="0.25">
      <c r="A24" s="6" t="s">
        <v>66</v>
      </c>
      <c r="B24" s="2" t="s">
        <v>67</v>
      </c>
      <c r="C24" s="2" t="s">
        <v>68</v>
      </c>
      <c r="D24" s="2" t="s">
        <v>48</v>
      </c>
      <c r="F24" s="2">
        <v>225</v>
      </c>
      <c r="H24" s="7">
        <f t="shared" si="0"/>
        <v>535.71428571428578</v>
      </c>
    </row>
    <row r="25" spans="1:8" s="2" customFormat="1" x14ac:dyDescent="0.25">
      <c r="A25" s="6"/>
      <c r="B25" s="2" t="s">
        <v>106</v>
      </c>
      <c r="D25" s="2" t="s">
        <v>0</v>
      </c>
      <c r="F25" s="2">
        <v>210</v>
      </c>
      <c r="H25" s="7">
        <f t="shared" si="0"/>
        <v>500</v>
      </c>
    </row>
    <row r="26" spans="1:8" s="2" customFormat="1" x14ac:dyDescent="0.25">
      <c r="A26" s="6" t="s">
        <v>50</v>
      </c>
      <c r="B26" s="2" t="s">
        <v>37</v>
      </c>
      <c r="C26" s="2" t="s">
        <v>38</v>
      </c>
      <c r="D26" s="2" t="s">
        <v>104</v>
      </c>
      <c r="F26" s="2">
        <v>290</v>
      </c>
      <c r="H26" s="7">
        <f t="shared" si="0"/>
        <v>690.47619047619048</v>
      </c>
    </row>
    <row r="27" spans="1:8" s="2" customFormat="1" x14ac:dyDescent="0.25">
      <c r="A27" s="6" t="s">
        <v>39</v>
      </c>
      <c r="B27" s="2" t="s">
        <v>40</v>
      </c>
      <c r="C27" s="2" t="s">
        <v>41</v>
      </c>
      <c r="D27" s="2" t="s">
        <v>104</v>
      </c>
      <c r="F27" s="2">
        <v>375</v>
      </c>
      <c r="H27" s="7">
        <f t="shared" si="0"/>
        <v>892.85714285714289</v>
      </c>
    </row>
    <row r="28" spans="1:8" s="2" customFormat="1" x14ac:dyDescent="0.25">
      <c r="A28" s="6" t="s">
        <v>105</v>
      </c>
      <c r="B28" s="2" t="s">
        <v>84</v>
      </c>
      <c r="C28" s="2" t="s">
        <v>85</v>
      </c>
      <c r="D28" s="2" t="s">
        <v>104</v>
      </c>
      <c r="F28" s="2">
        <v>225</v>
      </c>
      <c r="H28" s="7">
        <f t="shared" si="0"/>
        <v>535.71428571428578</v>
      </c>
    </row>
    <row r="29" spans="1:8" s="2" customFormat="1" x14ac:dyDescent="0.25">
      <c r="A29" s="6" t="s">
        <v>74</v>
      </c>
      <c r="B29" s="2" t="s">
        <v>75</v>
      </c>
      <c r="C29" s="2" t="s">
        <v>76</v>
      </c>
      <c r="D29" s="2" t="s">
        <v>48</v>
      </c>
      <c r="F29" s="2">
        <v>330</v>
      </c>
      <c r="H29" s="7">
        <f t="shared" si="0"/>
        <v>785.71428571428578</v>
      </c>
    </row>
    <row r="30" spans="1:8" s="2" customFormat="1" x14ac:dyDescent="0.25">
      <c r="A30" s="6" t="s">
        <v>92</v>
      </c>
      <c r="B30" s="2" t="s">
        <v>93</v>
      </c>
      <c r="C30" s="2" t="s">
        <v>94</v>
      </c>
      <c r="D30" s="2" t="s">
        <v>104</v>
      </c>
      <c r="F30" s="2">
        <v>300</v>
      </c>
      <c r="H30" s="7">
        <f t="shared" si="0"/>
        <v>714.28571428571433</v>
      </c>
    </row>
    <row r="31" spans="1:8" s="2" customFormat="1" x14ac:dyDescent="0.25">
      <c r="A31" s="6" t="s">
        <v>72</v>
      </c>
      <c r="B31" s="2" t="s">
        <v>73</v>
      </c>
      <c r="C31" s="2" t="s">
        <v>107</v>
      </c>
      <c r="D31" s="2" t="s">
        <v>48</v>
      </c>
      <c r="F31" s="2">
        <v>375</v>
      </c>
      <c r="H31" s="7">
        <f t="shared" si="0"/>
        <v>892.85714285714289</v>
      </c>
    </row>
    <row r="32" spans="1:8" s="2" customFormat="1" x14ac:dyDescent="0.25">
      <c r="A32" s="1" t="s">
        <v>42</v>
      </c>
      <c r="B32" s="2" t="s">
        <v>43</v>
      </c>
      <c r="C32" s="2" t="s">
        <v>44</v>
      </c>
      <c r="D32" s="2" t="s">
        <v>49</v>
      </c>
      <c r="F32" s="2">
        <v>350</v>
      </c>
      <c r="H32" s="7">
        <f t="shared" si="0"/>
        <v>833.33333333333337</v>
      </c>
    </row>
    <row r="33" spans="1:9" s="2" customFormat="1" x14ac:dyDescent="0.25">
      <c r="A33" s="1" t="s">
        <v>81</v>
      </c>
      <c r="B33" s="2" t="s">
        <v>82</v>
      </c>
      <c r="C33" s="2" t="s">
        <v>83</v>
      </c>
      <c r="D33" s="2" t="s">
        <v>48</v>
      </c>
      <c r="F33" s="2">
        <v>325</v>
      </c>
      <c r="H33" s="7">
        <f t="shared" si="0"/>
        <v>773.80952380952385</v>
      </c>
    </row>
    <row r="34" spans="1:9" s="2" customFormat="1" x14ac:dyDescent="0.25">
      <c r="A34" s="6" t="s">
        <v>23</v>
      </c>
      <c r="B34" s="2" t="s">
        <v>22</v>
      </c>
      <c r="C34" s="2" t="s">
        <v>21</v>
      </c>
      <c r="D34" s="2" t="s">
        <v>104</v>
      </c>
      <c r="F34" s="2">
        <v>290</v>
      </c>
      <c r="H34" s="7">
        <f t="shared" si="0"/>
        <v>690.47619047619048</v>
      </c>
    </row>
    <row r="35" spans="1:9" s="2" customFormat="1" x14ac:dyDescent="0.25">
      <c r="A35" s="6" t="s">
        <v>63</v>
      </c>
      <c r="B35" s="2" t="s">
        <v>64</v>
      </c>
      <c r="C35" s="2" t="s">
        <v>65</v>
      </c>
      <c r="D35" s="2" t="s">
        <v>48</v>
      </c>
      <c r="F35" s="2">
        <v>290</v>
      </c>
      <c r="H35" s="7">
        <f t="shared" si="0"/>
        <v>690.47619047619048</v>
      </c>
    </row>
    <row r="36" spans="1:9" s="2" customFormat="1" x14ac:dyDescent="0.25">
      <c r="A36" s="6" t="s">
        <v>77</v>
      </c>
      <c r="B36" s="2" t="s">
        <v>10</v>
      </c>
      <c r="C36" s="2" t="s">
        <v>9</v>
      </c>
      <c r="D36" s="2" t="s">
        <v>104</v>
      </c>
      <c r="F36" s="2">
        <v>280</v>
      </c>
      <c r="H36" s="7">
        <f t="shared" si="0"/>
        <v>666.66666666666674</v>
      </c>
    </row>
    <row r="37" spans="1:9" s="2" customFormat="1" x14ac:dyDescent="0.25">
      <c r="A37" s="3" t="s">
        <v>57</v>
      </c>
      <c r="B37" s="2" t="s">
        <v>58</v>
      </c>
      <c r="C37" s="2" t="s">
        <v>59</v>
      </c>
      <c r="D37" s="2" t="s">
        <v>104</v>
      </c>
      <c r="F37" s="2">
        <v>280</v>
      </c>
      <c r="H37" s="7">
        <f t="shared" si="0"/>
        <v>666.66666666666674</v>
      </c>
    </row>
    <row r="38" spans="1:9" s="2" customFormat="1" x14ac:dyDescent="0.25">
      <c r="A38" s="6" t="s">
        <v>90</v>
      </c>
      <c r="B38" s="2" t="s">
        <v>35</v>
      </c>
      <c r="C38" s="2" t="s">
        <v>36</v>
      </c>
      <c r="D38" s="2" t="s">
        <v>104</v>
      </c>
      <c r="F38" s="2">
        <v>320</v>
      </c>
      <c r="H38" s="7">
        <f t="shared" si="0"/>
        <v>761.90476190476193</v>
      </c>
    </row>
    <row r="42" spans="1:9" x14ac:dyDescent="0.25">
      <c r="G42">
        <f>SUM(F2:F38)</f>
        <v>11885</v>
      </c>
      <c r="I42" s="5">
        <f>SUM(H2:H38)</f>
        <v>28297.61904761905</v>
      </c>
    </row>
  </sheetData>
  <pageMargins left="0.7" right="0.7" top="0.75" bottom="0.75" header="0.3" footer="0.3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techchoc 3</dc:creator>
  <cp:lastModifiedBy>techchoc 3</cp:lastModifiedBy>
  <cp:lastPrinted>2021-06-24T13:03:05Z</cp:lastPrinted>
  <dcterms:created xsi:type="dcterms:W3CDTF">2020-12-25T10:49:14Z</dcterms:created>
  <dcterms:modified xsi:type="dcterms:W3CDTF">2021-07-20T09:44:55Z</dcterms:modified>
</cp:coreProperties>
</file>