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Z:\TBF - Documentos\REMARKETING\MERKANDI\FOTOS Y DESCRIPCIÓN DE PRODUCTOS\HOGAR\GARZA\"/>
    </mc:Choice>
  </mc:AlternateContent>
  <xr:revisionPtr revIDLastSave="0" documentId="13_ncr:1_{01659132-7BE0-411F-8A9C-1B0278219C07}" xr6:coauthVersionLast="47" xr6:coauthVersionMax="47" xr10:uidLastSave="{00000000-0000-0000-0000-000000000000}"/>
  <bookViews>
    <workbookView xWindow="-120" yWindow="-120" windowWidth="29040" windowHeight="15840" xr2:uid="{441CD38C-0589-44C5-A30E-CE62F5E60CD5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5" i="1" l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4" i="1"/>
  <c r="K55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</futureMetadata>
  <valueMetadata count="5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</valueMetadata>
</metadata>
</file>

<file path=xl/sharedStrings.xml><?xml version="1.0" encoding="utf-8"?>
<sst xmlns="http://schemas.openxmlformats.org/spreadsheetml/2006/main" count="185" uniqueCount="92">
  <si>
    <t>EAN</t>
  </si>
  <si>
    <t xml:space="preserve">Observaciones </t>
  </si>
  <si>
    <t xml:space="preserve"> Verificación con fotos de Garza</t>
  </si>
  <si>
    <t>GZ LED STD 10W E27 360º 1200LM 50K BL Gel</t>
  </si>
  <si>
    <t>6</t>
  </si>
  <si>
    <t>correcta</t>
  </si>
  <si>
    <t>GZ LED R7S 10W 118mm 1300LM 40K REG BL1</t>
  </si>
  <si>
    <t>GZ LED R7S 5W 360°78mm 600LM 30K BL1</t>
  </si>
  <si>
    <t>461149H</t>
  </si>
  <si>
    <t>GZ LED VELA 8W E14 220º 810LM 30K BL</t>
  </si>
  <si>
    <t>10</t>
  </si>
  <si>
    <t>Imagen cambiada ( he puesto la que han dicho ellos)</t>
  </si>
  <si>
    <t>GZ LED FIL STD 8W E27 360º750LM 50K BL</t>
  </si>
  <si>
    <t>461037H</t>
  </si>
  <si>
    <t>GZ LED STD 15W E27 240º 1520LM 30K BL</t>
  </si>
  <si>
    <t>no encuentro el  precio</t>
  </si>
  <si>
    <t>GZ LED ESF 4W E14 360º 450LM 27K BL</t>
  </si>
  <si>
    <t>GZ LED STD SENS 6W E27 180º 350LM 40K BL</t>
  </si>
  <si>
    <t>461147H</t>
  </si>
  <si>
    <t>GZ LED ESF 8W E14 220º 810LM 30K BL</t>
  </si>
  <si>
    <t>461475H</t>
  </si>
  <si>
    <t>GZ LED STD 8,5W E27 240º 810LM 30K BL</t>
  </si>
  <si>
    <t>no encuentro el precio</t>
  </si>
  <si>
    <t>GZ LED STD 18W E27 240º 1800LM 30K BL</t>
  </si>
  <si>
    <t>GZ LED STD RGB 5W E27 BL (400735)</t>
  </si>
  <si>
    <t>no mandan imagen</t>
  </si>
  <si>
    <t>GZ LED REFL R50 6W E14 110º 600LM 30K BL</t>
  </si>
  <si>
    <t>461477H</t>
  </si>
  <si>
    <t>GZ LED STD 11W E27 240º 1060LM 40K BL</t>
  </si>
  <si>
    <t>GZ LED FIL STD 8W E27 360º 750LM 30K BL</t>
  </si>
  <si>
    <t>GZ LED VELA ON/OFF 5W E14 400LM 30K BL</t>
  </si>
  <si>
    <t xml:space="preserve">he cambiado por la de ellos, yo tenía luz blanca según ean y descripción pero ellos mandan foto de cálida </t>
  </si>
  <si>
    <t>461144H</t>
  </si>
  <si>
    <t>GZ LED ESF 8W E27 220º 810LM 65K BL</t>
  </si>
  <si>
    <t>cambiada</t>
  </si>
  <si>
    <t>GZ LED STD 8,5W E27 30K BL (400728)</t>
  </si>
  <si>
    <t>no mandan imagen y creo que la que tenemos no es correcta</t>
  </si>
  <si>
    <t>461479H</t>
  </si>
  <si>
    <t>GZ LED ESF 5,5W E14 220º 470LM 65K BL</t>
  </si>
  <si>
    <t>GZ LED GU10 ON/OFF 5W 110º 400LM 40K BL</t>
  </si>
  <si>
    <t>GZ LED ESF ON/OFF 5W E27 400lm 40K BL</t>
  </si>
  <si>
    <t>GZ LED FIL CL STD 7W E27 810M 50K BL</t>
  </si>
  <si>
    <t>GZ LED STD 18W E27 240º 1800LM 40K BL</t>
  </si>
  <si>
    <t xml:space="preserve">cambiada </t>
  </si>
  <si>
    <t>GZ LED GU5.3 12V 5W 35º 370LM 30K BL</t>
  </si>
  <si>
    <t>no encuentro la foto,no encuentro el precio</t>
  </si>
  <si>
    <t>GZ LED STD RGB 4W E27 120º BL (400878)</t>
  </si>
  <si>
    <t>461146H</t>
  </si>
  <si>
    <t>GZ LED ESF 8W E14 220º 810LM 65K BL</t>
  </si>
  <si>
    <t>GZ LED GU10 5W 110º 400LM 30K BL2</t>
  </si>
  <si>
    <t xml:space="preserve">no manda imagen </t>
  </si>
  <si>
    <t>461145H</t>
  </si>
  <si>
    <t>GZ LED ESF 8W E27 220º 810LM 30K BL</t>
  </si>
  <si>
    <t>461473H</t>
  </si>
  <si>
    <t>GZ LED STD 5,5W E27 240º 470LM 30K BL</t>
  </si>
  <si>
    <t>GZ LED FIL CL STD 7W E27 810LM 27K BL</t>
  </si>
  <si>
    <t>GZ LED G9 3.5W 330º 300LM 30K BL3</t>
  </si>
  <si>
    <t>GZ LED FIL STD 6W E27 360º 550LM 50K BL</t>
  </si>
  <si>
    <t>461062H</t>
  </si>
  <si>
    <t>GZ LED FIL R7S 8,5W360°118MM1060LM40K BL</t>
  </si>
  <si>
    <t>GZ LED PENDANT LIGHT 12W 800LM 40K BLA</t>
  </si>
  <si>
    <t>461862H</t>
  </si>
  <si>
    <t>GZ LED ESF 5,5W E27 220º 470LM 30K BL2+1</t>
  </si>
  <si>
    <t>461136H</t>
  </si>
  <si>
    <t>GZ LED ESF 5,5W E27 220º 470LM 40K BL</t>
  </si>
  <si>
    <t>GZ LED FIL CL ESF 4W E14 470LM 50K BL1+1</t>
  </si>
  <si>
    <t>GZ LED STD 5W E27 240° 400LM 40K BL</t>
  </si>
  <si>
    <t>461481H</t>
  </si>
  <si>
    <t>GZ LED VELA 5,5W E14 220º 470LM 65K BL</t>
  </si>
  <si>
    <t>461851H</t>
  </si>
  <si>
    <t>GZ LED GU10 5W 110º 400LM 40K BL2+1</t>
  </si>
  <si>
    <t>GZ LED GU5.3 12V 5W 110° 400LM 30K BL</t>
  </si>
  <si>
    <t>GZ LED GU10 5W 110º 400LM 30K BL</t>
  </si>
  <si>
    <t>no encuentro precio</t>
  </si>
  <si>
    <t>GZ LED GU10 8W 110º 700LM 40K BL</t>
  </si>
  <si>
    <t>GZ LED ESF 6W E14 220º 470LM 30K BL</t>
  </si>
  <si>
    <t>GZ LED ESF 6W E14 220º 470LM 65K BL</t>
  </si>
  <si>
    <t>GZ LED VELA 6W E14 220º 470LM 30K BL</t>
  </si>
  <si>
    <t>GZ LED R63 9.5W E27 110º620LM 40K BL</t>
  </si>
  <si>
    <t>GZ LED ESF 6W E27 220º 470LM 30K BL</t>
  </si>
  <si>
    <t>461967H</t>
  </si>
  <si>
    <t>GZ LED STD 5,5W E27 240º 470LM 40K BL1+1</t>
  </si>
  <si>
    <t xml:space="preserve">no mandan imagen </t>
  </si>
  <si>
    <t>GZ LED FIL CL VELA 4W E14 470LM 27K BL</t>
  </si>
  <si>
    <t>GZ LED ESF 6W E27 220º 470LM 65K BL</t>
  </si>
  <si>
    <t>Code</t>
  </si>
  <si>
    <t>Description</t>
  </si>
  <si>
    <t>Image</t>
  </si>
  <si>
    <t>Available units</t>
  </si>
  <si>
    <t>Total net price</t>
  </si>
  <si>
    <t>Net price  per unit</t>
  </si>
  <si>
    <t>Subpackaging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</si>
</sst>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7" x14ac:knownFonts="1">
    <font>
      <sz val="11"/>
      <color theme="1"/>
      <name val="Aptos Narrow"/>
      <family val="2"/>
      <scheme val="minor"/>
    </font>
    <font>
      <b/>
      <sz val="14"/>
      <color rgb="FF000000"/>
      <name val="Aptos Narrow"/>
      <family val="2"/>
    </font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</font>
    <font>
      <sz val="14"/>
      <color rgb="FFFF0000"/>
      <name val="Aptos Narrow"/>
      <family val="2"/>
      <scheme val="minor"/>
    </font>
    <font>
      <sz val="14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/>
        <bgColor rgb="FFC0E6F5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3" fillId="5" borderId="3" xfId="0" applyNumberFormat="1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1" fontId="4" fillId="6" borderId="4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3" fillId="4" borderId="5" xfId="0" applyNumberFormat="1" applyFont="1" applyFill="1" applyBorder="1"/>
    <xf numFmtId="1" fontId="5" fillId="0" borderId="3" xfId="0" applyNumberFormat="1" applyFont="1" applyBorder="1" applyAlignment="1">
      <alignment horizontal="center" vertical="center"/>
    </xf>
    <xf numFmtId="1" fontId="4" fillId="6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2" fontId="0" fillId="0" borderId="0" xfId="0" applyNumberFormat="1"/>
    <xf numFmtId="3" fontId="3" fillId="4" borderId="5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C9FA-06EB-4873-BBBD-D24556F05829}">
  <dimension ref="B3:K59"/>
  <sheetViews>
    <sheetView tabSelected="1" zoomScale="80" zoomScaleNormal="80" workbookViewId="0">
      <selection activeCell="M69" sqref="M69"/>
    </sheetView>
  </sheetViews>
  <sheetFormatPr baseColWidth="10" defaultRowHeight="15" x14ac:dyDescent="0.25"/>
  <cols>
    <col min="2" max="2" width="11.5703125" style="17" bestFit="1" customWidth="1"/>
    <col min="3" max="3" width="56.140625" style="17" customWidth="1"/>
    <col min="4" max="4" width="21" style="17" customWidth="1"/>
    <col min="5" max="5" width="45" style="17" customWidth="1"/>
    <col min="6" max="6" width="21.28515625" style="17" customWidth="1"/>
    <col min="7" max="7" width="17.42578125" style="18" hidden="1" customWidth="1"/>
    <col min="8" max="8" width="8.140625" hidden="1" customWidth="1"/>
    <col min="9" max="9" width="23.28515625" customWidth="1"/>
    <col min="10" max="10" width="46.140625" customWidth="1"/>
    <col min="11" max="11" width="43.42578125" customWidth="1"/>
  </cols>
  <sheetData>
    <row r="3" spans="2:11" ht="33" customHeight="1" x14ac:dyDescent="0.25">
      <c r="B3" s="1" t="s">
        <v>85</v>
      </c>
      <c r="C3" s="1" t="s">
        <v>86</v>
      </c>
      <c r="D3" s="2" t="s">
        <v>0</v>
      </c>
      <c r="E3" s="2" t="s">
        <v>87</v>
      </c>
      <c r="F3" s="2" t="s">
        <v>91</v>
      </c>
      <c r="G3" s="2" t="s">
        <v>1</v>
      </c>
      <c r="H3" s="3" t="s">
        <v>2</v>
      </c>
      <c r="I3" s="3" t="s">
        <v>88</v>
      </c>
      <c r="J3" s="4" t="s">
        <v>90</v>
      </c>
      <c r="K3" s="4" t="s">
        <v>89</v>
      </c>
    </row>
    <row r="4" spans="2:11" ht="185.25" customHeight="1" x14ac:dyDescent="0.25">
      <c r="B4" s="5">
        <v>460783</v>
      </c>
      <c r="C4" s="6" t="s">
        <v>3</v>
      </c>
      <c r="D4" s="7">
        <v>8430624407831</v>
      </c>
      <c r="E4" s="7" t="e" vm="1">
        <v>#VALUE!</v>
      </c>
      <c r="F4" s="7" t="s">
        <v>4</v>
      </c>
      <c r="G4" s="8"/>
      <c r="H4" s="9" t="s">
        <v>5</v>
      </c>
      <c r="I4" s="5">
        <v>5315</v>
      </c>
      <c r="J4" s="10">
        <v>0.75</v>
      </c>
      <c r="K4" s="11">
        <f>+I4*J4</f>
        <v>3986.25</v>
      </c>
    </row>
    <row r="5" spans="2:11" ht="154.5" customHeight="1" x14ac:dyDescent="0.25">
      <c r="B5" s="9">
        <v>401179</v>
      </c>
      <c r="C5" s="12" t="s">
        <v>6</v>
      </c>
      <c r="D5" s="13">
        <v>8430624011793</v>
      </c>
      <c r="E5" s="7" t="e" vm="2">
        <v>#VALUE!</v>
      </c>
      <c r="F5" s="7" t="s">
        <v>4</v>
      </c>
      <c r="G5" s="14"/>
      <c r="H5" s="9" t="s">
        <v>5</v>
      </c>
      <c r="I5" s="5">
        <v>2488</v>
      </c>
      <c r="J5" s="10">
        <v>0.75</v>
      </c>
      <c r="K5" s="11">
        <f t="shared" ref="K5:K54" si="0">+I5*J5</f>
        <v>1866</v>
      </c>
    </row>
    <row r="6" spans="2:11" ht="191.25" customHeight="1" x14ac:dyDescent="0.25">
      <c r="B6" s="9">
        <v>401014</v>
      </c>
      <c r="C6" s="12" t="s">
        <v>7</v>
      </c>
      <c r="D6" s="13">
        <v>8430624040144</v>
      </c>
      <c r="E6" s="7" t="e" vm="3">
        <v>#VALUE!</v>
      </c>
      <c r="F6" s="7" t="s">
        <v>4</v>
      </c>
      <c r="G6" s="14"/>
      <c r="H6" s="9" t="s">
        <v>5</v>
      </c>
      <c r="I6" s="5">
        <v>3111</v>
      </c>
      <c r="J6" s="10">
        <v>0.75</v>
      </c>
      <c r="K6" s="11">
        <f t="shared" si="0"/>
        <v>2333.25</v>
      </c>
    </row>
    <row r="7" spans="2:11" ht="185.25" customHeight="1" x14ac:dyDescent="0.25">
      <c r="B7" s="9" t="s">
        <v>8</v>
      </c>
      <c r="C7" s="12" t="s">
        <v>9</v>
      </c>
      <c r="D7" s="15">
        <v>8430624411494</v>
      </c>
      <c r="E7" s="21" t="e" vm="4">
        <v>#VALUE!</v>
      </c>
      <c r="F7" s="7" t="s">
        <v>10</v>
      </c>
      <c r="G7" s="14"/>
      <c r="H7" s="16" t="s">
        <v>11</v>
      </c>
      <c r="I7" s="23">
        <v>4170</v>
      </c>
      <c r="J7" s="10">
        <v>0.75</v>
      </c>
      <c r="K7" s="11">
        <f t="shared" si="0"/>
        <v>3127.5</v>
      </c>
    </row>
    <row r="8" spans="2:11" ht="204" customHeight="1" x14ac:dyDescent="0.25">
      <c r="B8" s="9">
        <v>400828</v>
      </c>
      <c r="C8" s="12" t="s">
        <v>12</v>
      </c>
      <c r="D8" s="13">
        <v>8430624408289</v>
      </c>
      <c r="E8" s="7" t="e" vm="5">
        <v>#VALUE!</v>
      </c>
      <c r="F8" s="7" t="s">
        <v>4</v>
      </c>
      <c r="G8" s="14"/>
      <c r="H8" s="9" t="s">
        <v>5</v>
      </c>
      <c r="I8" s="5">
        <v>591</v>
      </c>
      <c r="J8" s="10">
        <v>0.75</v>
      </c>
      <c r="K8" s="11">
        <f t="shared" si="0"/>
        <v>443.25</v>
      </c>
    </row>
    <row r="9" spans="2:11" ht="126" customHeight="1" x14ac:dyDescent="0.25">
      <c r="B9" s="9" t="s">
        <v>13</v>
      </c>
      <c r="C9" s="12" t="s">
        <v>14</v>
      </c>
      <c r="D9" s="13">
        <v>8430624610378</v>
      </c>
      <c r="E9" s="7" t="e" vm="6">
        <v>#VALUE!</v>
      </c>
      <c r="F9" s="7" t="s">
        <v>10</v>
      </c>
      <c r="G9" s="16" t="s">
        <v>15</v>
      </c>
      <c r="H9" s="9" t="s">
        <v>5</v>
      </c>
      <c r="I9" s="5">
        <v>2911</v>
      </c>
      <c r="J9" s="10">
        <v>0.75</v>
      </c>
      <c r="K9" s="11">
        <f t="shared" si="0"/>
        <v>2183.25</v>
      </c>
    </row>
    <row r="10" spans="2:11" ht="173.25" customHeight="1" x14ac:dyDescent="0.25">
      <c r="B10" s="9">
        <v>400785</v>
      </c>
      <c r="C10" s="12" t="s">
        <v>16</v>
      </c>
      <c r="D10" s="13">
        <v>8430624407855</v>
      </c>
      <c r="E10" s="7" t="e" vm="7">
        <v>#VALUE!</v>
      </c>
      <c r="F10" s="7" t="s">
        <v>4</v>
      </c>
      <c r="G10" s="14"/>
      <c r="H10" s="9" t="s">
        <v>5</v>
      </c>
      <c r="I10" s="5">
        <v>654</v>
      </c>
      <c r="J10" s="10">
        <v>0.75</v>
      </c>
      <c r="K10" s="11">
        <f t="shared" si="0"/>
        <v>490.5</v>
      </c>
    </row>
    <row r="11" spans="2:11" ht="159.75" customHeight="1" x14ac:dyDescent="0.25">
      <c r="B11" s="9">
        <v>400730</v>
      </c>
      <c r="C11" s="12" t="s">
        <v>17</v>
      </c>
      <c r="D11" s="13">
        <v>8430624407305</v>
      </c>
      <c r="E11" s="7" t="e" vm="8">
        <v>#VALUE!</v>
      </c>
      <c r="F11" s="7" t="s">
        <v>10</v>
      </c>
      <c r="G11" s="14"/>
      <c r="H11" s="9" t="s">
        <v>5</v>
      </c>
      <c r="I11" s="5">
        <v>355</v>
      </c>
      <c r="J11" s="10">
        <v>0.75</v>
      </c>
      <c r="K11" s="11">
        <f t="shared" si="0"/>
        <v>266.25</v>
      </c>
    </row>
    <row r="12" spans="2:11" ht="170.25" customHeight="1" x14ac:dyDescent="0.25">
      <c r="B12" s="9" t="s">
        <v>18</v>
      </c>
      <c r="C12" s="12" t="s">
        <v>19</v>
      </c>
      <c r="D12" s="13">
        <v>8430624411470</v>
      </c>
      <c r="E12" s="7" t="e" vm="9">
        <v>#VALUE!</v>
      </c>
      <c r="F12" s="7" t="s">
        <v>10</v>
      </c>
      <c r="G12" s="14"/>
      <c r="H12" s="9" t="s">
        <v>5</v>
      </c>
      <c r="I12" s="5">
        <v>1750</v>
      </c>
      <c r="J12" s="10">
        <v>0.75</v>
      </c>
      <c r="K12" s="11">
        <f t="shared" si="0"/>
        <v>1312.5</v>
      </c>
    </row>
    <row r="13" spans="2:11" ht="182.25" customHeight="1" x14ac:dyDescent="0.25">
      <c r="B13" s="9" t="s">
        <v>20</v>
      </c>
      <c r="C13" s="12" t="s">
        <v>21</v>
      </c>
      <c r="D13" s="13">
        <v>8430624404755</v>
      </c>
      <c r="E13" s="7" t="e" vm="10">
        <v>#VALUE!</v>
      </c>
      <c r="F13" s="7" t="s">
        <v>10</v>
      </c>
      <c r="G13" s="16" t="s">
        <v>22</v>
      </c>
      <c r="H13" s="9" t="s">
        <v>5</v>
      </c>
      <c r="I13" s="5">
        <v>2450</v>
      </c>
      <c r="J13" s="10">
        <v>0.75</v>
      </c>
      <c r="K13" s="11">
        <f t="shared" si="0"/>
        <v>1837.5</v>
      </c>
    </row>
    <row r="14" spans="2:11" ht="162" customHeight="1" x14ac:dyDescent="0.25">
      <c r="B14" s="9">
        <v>461048</v>
      </c>
      <c r="C14" s="12" t="s">
        <v>23</v>
      </c>
      <c r="D14" s="13">
        <v>8430624610484</v>
      </c>
      <c r="E14" s="7" t="e" vm="11">
        <v>#VALUE!</v>
      </c>
      <c r="F14" s="7" t="s">
        <v>10</v>
      </c>
      <c r="G14" s="14"/>
      <c r="H14" s="16" t="s">
        <v>11</v>
      </c>
      <c r="I14" s="23">
        <v>1441</v>
      </c>
      <c r="J14" s="10">
        <v>0.75</v>
      </c>
      <c r="K14" s="11">
        <f t="shared" si="0"/>
        <v>1080.75</v>
      </c>
    </row>
    <row r="15" spans="2:11" ht="175.5" customHeight="1" x14ac:dyDescent="0.25">
      <c r="B15" s="9">
        <v>400708</v>
      </c>
      <c r="C15" s="12" t="s">
        <v>24</v>
      </c>
      <c r="D15" s="22">
        <v>8430624407084</v>
      </c>
      <c r="E15" s="20" t="e" vm="12">
        <v>#VALUE!</v>
      </c>
      <c r="F15" s="7" t="s">
        <v>10</v>
      </c>
      <c r="G15" s="14"/>
      <c r="H15" s="9" t="s">
        <v>25</v>
      </c>
      <c r="I15" s="5">
        <v>89</v>
      </c>
      <c r="J15" s="10">
        <v>0.75</v>
      </c>
      <c r="K15" s="11">
        <f t="shared" si="0"/>
        <v>66.75</v>
      </c>
    </row>
    <row r="16" spans="2:11" ht="190.5" customHeight="1" x14ac:dyDescent="0.25">
      <c r="B16" s="9">
        <v>461832</v>
      </c>
      <c r="C16" s="12" t="s">
        <v>26</v>
      </c>
      <c r="D16" s="13">
        <v>8430624408326</v>
      </c>
      <c r="E16" s="7" t="e" vm="13">
        <v>#VALUE!</v>
      </c>
      <c r="F16" s="7" t="s">
        <v>4</v>
      </c>
      <c r="G16" s="14"/>
      <c r="H16" s="9" t="s">
        <v>5</v>
      </c>
      <c r="I16" s="5">
        <v>2175</v>
      </c>
      <c r="J16" s="10">
        <v>0.75</v>
      </c>
      <c r="K16" s="11">
        <f t="shared" si="0"/>
        <v>1631.25</v>
      </c>
    </row>
    <row r="17" spans="2:11" ht="195" customHeight="1" x14ac:dyDescent="0.25">
      <c r="B17" s="9" t="s">
        <v>27</v>
      </c>
      <c r="C17" s="12" t="s">
        <v>28</v>
      </c>
      <c r="D17" s="13">
        <v>8430624404779</v>
      </c>
      <c r="E17" s="7" t="e" vm="14">
        <v>#VALUE!</v>
      </c>
      <c r="F17" s="7" t="s">
        <v>10</v>
      </c>
      <c r="G17" s="14"/>
      <c r="H17" s="9" t="s">
        <v>5</v>
      </c>
      <c r="I17" s="5">
        <v>1653</v>
      </c>
      <c r="J17" s="10">
        <v>0.75</v>
      </c>
      <c r="K17" s="11">
        <f t="shared" si="0"/>
        <v>1239.75</v>
      </c>
    </row>
    <row r="18" spans="2:11" ht="174" customHeight="1" x14ac:dyDescent="0.25">
      <c r="B18" s="9">
        <v>400827</v>
      </c>
      <c r="C18" s="12" t="s">
        <v>29</v>
      </c>
      <c r="D18" s="13">
        <v>8430624408272</v>
      </c>
      <c r="E18" s="7" t="e" vm="15">
        <v>#VALUE!</v>
      </c>
      <c r="F18" s="7" t="s">
        <v>4</v>
      </c>
      <c r="G18" s="14"/>
      <c r="H18" s="9" t="s">
        <v>5</v>
      </c>
      <c r="I18" s="5">
        <v>214</v>
      </c>
      <c r="J18" s="10">
        <v>0.75</v>
      </c>
      <c r="K18" s="11">
        <f t="shared" si="0"/>
        <v>160.5</v>
      </c>
    </row>
    <row r="19" spans="2:11" ht="168" customHeight="1" x14ac:dyDescent="0.25">
      <c r="B19" s="9">
        <v>400896</v>
      </c>
      <c r="C19" s="12" t="s">
        <v>30</v>
      </c>
      <c r="D19" s="13">
        <v>8430624408968</v>
      </c>
      <c r="E19" s="7" t="e" vm="16">
        <v>#VALUE!</v>
      </c>
      <c r="F19" s="7" t="s">
        <v>4</v>
      </c>
      <c r="G19" s="14"/>
      <c r="H19" s="16" t="s">
        <v>31</v>
      </c>
      <c r="I19" s="23">
        <v>644</v>
      </c>
      <c r="J19" s="10">
        <v>0.75</v>
      </c>
      <c r="K19" s="11">
        <f t="shared" si="0"/>
        <v>483</v>
      </c>
    </row>
    <row r="20" spans="2:11" ht="162.75" customHeight="1" x14ac:dyDescent="0.25">
      <c r="B20" s="9" t="s">
        <v>32</v>
      </c>
      <c r="C20" s="12" t="s">
        <v>33</v>
      </c>
      <c r="D20" s="13">
        <v>8430624411449</v>
      </c>
      <c r="E20" s="7" t="e" vm="17">
        <v>#VALUE!</v>
      </c>
      <c r="F20" s="7" t="s">
        <v>10</v>
      </c>
      <c r="G20" s="14"/>
      <c r="H20" s="9" t="s">
        <v>34</v>
      </c>
      <c r="I20" s="5">
        <v>837</v>
      </c>
      <c r="J20" s="10">
        <v>0.75</v>
      </c>
      <c r="K20" s="11">
        <f t="shared" si="0"/>
        <v>627.75</v>
      </c>
    </row>
    <row r="21" spans="2:11" ht="151.5" customHeight="1" x14ac:dyDescent="0.25">
      <c r="B21" s="9">
        <v>400706</v>
      </c>
      <c r="C21" s="12" t="s">
        <v>35</v>
      </c>
      <c r="D21" s="13">
        <v>8430624407060</v>
      </c>
      <c r="E21" s="7" t="e" vm="18">
        <v>#VALUE!</v>
      </c>
      <c r="F21" s="7" t="s">
        <v>4</v>
      </c>
      <c r="G21" s="14"/>
      <c r="H21" s="16" t="s">
        <v>36</v>
      </c>
      <c r="I21" s="23">
        <v>78</v>
      </c>
      <c r="J21" s="10">
        <v>0.75</v>
      </c>
      <c r="K21" s="11">
        <f t="shared" si="0"/>
        <v>58.5</v>
      </c>
    </row>
    <row r="22" spans="2:11" ht="207" customHeight="1" x14ac:dyDescent="0.25">
      <c r="B22" s="9" t="s">
        <v>37</v>
      </c>
      <c r="C22" s="12" t="s">
        <v>38</v>
      </c>
      <c r="D22" s="13">
        <v>8430624404793</v>
      </c>
      <c r="E22" s="7" t="e" vm="19">
        <v>#VALUE!</v>
      </c>
      <c r="F22" s="7" t="s">
        <v>10</v>
      </c>
      <c r="G22" s="14"/>
      <c r="H22" s="9" t="s">
        <v>5</v>
      </c>
      <c r="I22" s="5">
        <v>1198</v>
      </c>
      <c r="J22" s="10">
        <v>0.75</v>
      </c>
      <c r="K22" s="11">
        <f t="shared" si="0"/>
        <v>898.5</v>
      </c>
    </row>
    <row r="23" spans="2:11" ht="156.75" customHeight="1" x14ac:dyDescent="0.25">
      <c r="B23" s="9">
        <v>400897</v>
      </c>
      <c r="C23" s="12" t="s">
        <v>39</v>
      </c>
      <c r="D23" s="13">
        <v>8430624408975</v>
      </c>
      <c r="E23" s="7" t="e" vm="20">
        <v>#VALUE!</v>
      </c>
      <c r="F23" s="7" t="s">
        <v>4</v>
      </c>
      <c r="G23" s="14"/>
      <c r="H23" s="16" t="s">
        <v>5</v>
      </c>
      <c r="I23" s="23">
        <v>350</v>
      </c>
      <c r="J23" s="10">
        <v>0.75</v>
      </c>
      <c r="K23" s="11">
        <f t="shared" si="0"/>
        <v>262.5</v>
      </c>
    </row>
    <row r="24" spans="2:11" ht="173.25" customHeight="1" x14ac:dyDescent="0.25">
      <c r="B24" s="9">
        <v>400895</v>
      </c>
      <c r="C24" s="12" t="s">
        <v>40</v>
      </c>
      <c r="D24" s="13">
        <v>8430624408951</v>
      </c>
      <c r="E24" s="7" t="e" vm="21">
        <v>#VALUE!</v>
      </c>
      <c r="F24" s="7" t="s">
        <v>4</v>
      </c>
      <c r="G24" s="14"/>
      <c r="H24" s="9" t="s">
        <v>5</v>
      </c>
      <c r="I24" s="5">
        <v>408</v>
      </c>
      <c r="J24" s="10">
        <v>0.75</v>
      </c>
      <c r="K24" s="11">
        <f t="shared" si="0"/>
        <v>306</v>
      </c>
    </row>
    <row r="25" spans="2:11" ht="156" customHeight="1" x14ac:dyDescent="0.25">
      <c r="B25" s="9">
        <v>461854</v>
      </c>
      <c r="C25" s="12" t="s">
        <v>41</v>
      </c>
      <c r="D25" s="13">
        <v>8430624408548</v>
      </c>
      <c r="E25" s="7" t="e" vm="22">
        <v>#VALUE!</v>
      </c>
      <c r="F25" s="7" t="s">
        <v>4</v>
      </c>
      <c r="G25" s="14"/>
      <c r="H25" s="16" t="s">
        <v>5</v>
      </c>
      <c r="I25" s="23">
        <v>393</v>
      </c>
      <c r="J25" s="10">
        <v>0.75</v>
      </c>
      <c r="K25" s="11">
        <f t="shared" si="0"/>
        <v>294.75</v>
      </c>
    </row>
    <row r="26" spans="2:11" ht="181.5" customHeight="1" x14ac:dyDescent="0.25">
      <c r="B26" s="9">
        <v>461049</v>
      </c>
      <c r="C26" s="12" t="s">
        <v>42</v>
      </c>
      <c r="D26" s="13">
        <v>8430624610491</v>
      </c>
      <c r="E26" s="7" t="e" vm="23">
        <v>#VALUE!</v>
      </c>
      <c r="F26" s="7" t="s">
        <v>10</v>
      </c>
      <c r="G26" s="14"/>
      <c r="H26" s="9" t="s">
        <v>43</v>
      </c>
      <c r="I26" s="5">
        <v>32</v>
      </c>
      <c r="J26" s="10">
        <v>0.75</v>
      </c>
      <c r="K26" s="11">
        <f t="shared" si="0"/>
        <v>24</v>
      </c>
    </row>
    <row r="27" spans="2:11" ht="104.25" customHeight="1" x14ac:dyDescent="0.25">
      <c r="B27" s="9">
        <v>400701</v>
      </c>
      <c r="C27" s="12" t="s">
        <v>44</v>
      </c>
      <c r="D27" s="13">
        <v>8430624407015</v>
      </c>
      <c r="E27" s="7"/>
      <c r="F27" s="7" t="s">
        <v>4</v>
      </c>
      <c r="G27" s="14" t="s">
        <v>45</v>
      </c>
      <c r="H27" s="16" t="s">
        <v>25</v>
      </c>
      <c r="I27" s="23">
        <v>107</v>
      </c>
      <c r="J27" s="10">
        <v>0.75</v>
      </c>
      <c r="K27" s="11">
        <f t="shared" si="0"/>
        <v>80.25</v>
      </c>
    </row>
    <row r="28" spans="2:11" ht="175.5" customHeight="1" x14ac:dyDescent="0.25">
      <c r="B28" s="9">
        <v>400735</v>
      </c>
      <c r="C28" s="12" t="s">
        <v>46</v>
      </c>
      <c r="D28" s="22">
        <v>8430624407084</v>
      </c>
      <c r="E28" s="20" t="e" vm="24">
        <v>#VALUE!</v>
      </c>
      <c r="F28" s="7" t="s">
        <v>10</v>
      </c>
      <c r="G28" s="14"/>
      <c r="H28" s="9" t="s">
        <v>25</v>
      </c>
      <c r="I28" s="5">
        <v>37</v>
      </c>
      <c r="J28" s="10">
        <v>0.75</v>
      </c>
      <c r="K28" s="11">
        <f t="shared" si="0"/>
        <v>27.75</v>
      </c>
    </row>
    <row r="29" spans="2:11" ht="185.25" customHeight="1" x14ac:dyDescent="0.25">
      <c r="B29" s="9" t="s">
        <v>47</v>
      </c>
      <c r="C29" s="12" t="s">
        <v>48</v>
      </c>
      <c r="D29" s="13">
        <v>8430624411463</v>
      </c>
      <c r="E29" s="7" t="e" vm="25">
        <v>#VALUE!</v>
      </c>
      <c r="F29" s="7" t="s">
        <v>10</v>
      </c>
      <c r="G29" s="14"/>
      <c r="H29" s="16" t="s">
        <v>5</v>
      </c>
      <c r="I29" s="23">
        <v>191</v>
      </c>
      <c r="J29" s="10">
        <v>0.75</v>
      </c>
      <c r="K29" s="11">
        <f t="shared" si="0"/>
        <v>143.25</v>
      </c>
    </row>
    <row r="30" spans="2:11" ht="180" customHeight="1" x14ac:dyDescent="0.25">
      <c r="B30" s="9">
        <v>400843</v>
      </c>
      <c r="C30" s="12" t="s">
        <v>49</v>
      </c>
      <c r="D30" s="13">
        <v>8430624408432</v>
      </c>
      <c r="E30" s="7" t="e" vm="26">
        <v>#VALUE!</v>
      </c>
      <c r="F30" s="7" t="s">
        <v>4</v>
      </c>
      <c r="G30" s="16" t="s">
        <v>22</v>
      </c>
      <c r="H30" s="9" t="s">
        <v>50</v>
      </c>
      <c r="I30" s="5">
        <v>116</v>
      </c>
      <c r="J30" s="10">
        <v>0.75</v>
      </c>
      <c r="K30" s="11">
        <f t="shared" si="0"/>
        <v>87</v>
      </c>
    </row>
    <row r="31" spans="2:11" ht="150.75" customHeight="1" x14ac:dyDescent="0.25">
      <c r="B31" s="9" t="s">
        <v>51</v>
      </c>
      <c r="C31" s="12" t="s">
        <v>52</v>
      </c>
      <c r="D31" s="13">
        <v>8430624411456</v>
      </c>
      <c r="E31" s="7" t="e" vm="27">
        <v>#VALUE!</v>
      </c>
      <c r="F31" s="7" t="s">
        <v>10</v>
      </c>
      <c r="G31" s="14"/>
      <c r="H31" s="16" t="s">
        <v>34</v>
      </c>
      <c r="I31" s="23">
        <v>250</v>
      </c>
      <c r="J31" s="10">
        <v>0.75</v>
      </c>
      <c r="K31" s="11">
        <f t="shared" si="0"/>
        <v>187.5</v>
      </c>
    </row>
    <row r="32" spans="2:11" ht="209.25" customHeight="1" x14ac:dyDescent="0.25">
      <c r="B32" s="9" t="s">
        <v>53</v>
      </c>
      <c r="C32" s="12" t="s">
        <v>54</v>
      </c>
      <c r="D32" s="13">
        <v>8430624404731</v>
      </c>
      <c r="E32" s="7" t="e" vm="28">
        <v>#VALUE!</v>
      </c>
      <c r="F32" s="7" t="s">
        <v>10</v>
      </c>
      <c r="G32" s="14"/>
      <c r="H32" s="9" t="s">
        <v>5</v>
      </c>
      <c r="I32" s="5">
        <v>280</v>
      </c>
      <c r="J32" s="10">
        <v>0.75</v>
      </c>
      <c r="K32" s="11">
        <f t="shared" si="0"/>
        <v>210</v>
      </c>
    </row>
    <row r="33" spans="2:11" ht="187.5" customHeight="1" x14ac:dyDescent="0.25">
      <c r="B33" s="9">
        <v>461154</v>
      </c>
      <c r="C33" s="12" t="s">
        <v>55</v>
      </c>
      <c r="D33" s="13">
        <v>8430624408265</v>
      </c>
      <c r="E33" s="7" t="e" vm="29">
        <v>#VALUE!</v>
      </c>
      <c r="F33" s="7" t="s">
        <v>4</v>
      </c>
      <c r="G33" s="14"/>
      <c r="H33" s="16" t="s">
        <v>34</v>
      </c>
      <c r="I33" s="23">
        <v>157</v>
      </c>
      <c r="J33" s="10">
        <v>0.75</v>
      </c>
      <c r="K33" s="11">
        <f t="shared" si="0"/>
        <v>117.75</v>
      </c>
    </row>
    <row r="34" spans="2:11" ht="192.75" customHeight="1" x14ac:dyDescent="0.25">
      <c r="B34" s="9">
        <v>461975</v>
      </c>
      <c r="C34" s="12" t="s">
        <v>56</v>
      </c>
      <c r="D34" s="13">
        <v>8430624409750</v>
      </c>
      <c r="E34" s="7" t="e" vm="30">
        <v>#VALUE!</v>
      </c>
      <c r="F34" s="7" t="s">
        <v>4</v>
      </c>
      <c r="G34" s="14"/>
      <c r="H34" s="9" t="s">
        <v>5</v>
      </c>
      <c r="I34" s="5">
        <v>41</v>
      </c>
      <c r="J34" s="10">
        <v>0.75</v>
      </c>
      <c r="K34" s="11">
        <f t="shared" si="0"/>
        <v>30.75</v>
      </c>
    </row>
    <row r="35" spans="2:11" ht="162.75" customHeight="1" x14ac:dyDescent="0.25">
      <c r="B35" s="9">
        <v>400854</v>
      </c>
      <c r="C35" s="12" t="s">
        <v>57</v>
      </c>
      <c r="D35" s="13">
        <v>8430624408548</v>
      </c>
      <c r="E35" s="7" t="e" vm="31">
        <v>#VALUE!</v>
      </c>
      <c r="F35" s="7" t="s">
        <v>4</v>
      </c>
      <c r="G35" s="14"/>
      <c r="H35" s="16" t="s">
        <v>5</v>
      </c>
      <c r="I35" s="23">
        <v>37</v>
      </c>
      <c r="J35" s="10">
        <v>0.75</v>
      </c>
      <c r="K35" s="11">
        <f t="shared" si="0"/>
        <v>27.75</v>
      </c>
    </row>
    <row r="36" spans="2:11" ht="142.5" customHeight="1" x14ac:dyDescent="0.25">
      <c r="B36" s="9" t="s">
        <v>58</v>
      </c>
      <c r="C36" s="12" t="s">
        <v>59</v>
      </c>
      <c r="D36" s="13">
        <v>8430624610620</v>
      </c>
      <c r="E36" s="7" t="e" vm="32">
        <v>#VALUE!</v>
      </c>
      <c r="F36" s="7" t="s">
        <v>4</v>
      </c>
      <c r="G36" s="14"/>
      <c r="H36" s="9" t="s">
        <v>5</v>
      </c>
      <c r="I36" s="5">
        <v>13</v>
      </c>
      <c r="J36" s="10">
        <v>0.75</v>
      </c>
      <c r="K36" s="11">
        <f t="shared" si="0"/>
        <v>9.75</v>
      </c>
    </row>
    <row r="37" spans="2:11" ht="219.75" customHeight="1" x14ac:dyDescent="0.25">
      <c r="B37" s="9">
        <v>400996</v>
      </c>
      <c r="C37" s="12" t="s">
        <v>60</v>
      </c>
      <c r="D37" s="13">
        <v>8430624409965</v>
      </c>
      <c r="E37" s="7" t="e" vm="33">
        <v>#VALUE!</v>
      </c>
      <c r="F37" s="7" t="s">
        <v>4</v>
      </c>
      <c r="G37" s="14"/>
      <c r="H37" s="16" t="s">
        <v>5</v>
      </c>
      <c r="I37" s="23">
        <v>8</v>
      </c>
      <c r="J37" s="10">
        <v>0.75</v>
      </c>
      <c r="K37" s="11">
        <f t="shared" si="0"/>
        <v>6</v>
      </c>
    </row>
    <row r="38" spans="2:11" ht="184.5" customHeight="1" x14ac:dyDescent="0.25">
      <c r="B38" s="9" t="s">
        <v>61</v>
      </c>
      <c r="C38" s="12" t="s">
        <v>62</v>
      </c>
      <c r="D38" s="13">
        <v>8430624408623</v>
      </c>
      <c r="E38" s="7" t="e" vm="34">
        <v>#VALUE!</v>
      </c>
      <c r="F38" s="7" t="s">
        <v>4</v>
      </c>
      <c r="G38" s="14"/>
      <c r="H38" s="9" t="s">
        <v>5</v>
      </c>
      <c r="I38" s="5">
        <v>28</v>
      </c>
      <c r="J38" s="10">
        <v>0.75</v>
      </c>
      <c r="K38" s="11">
        <f t="shared" si="0"/>
        <v>21</v>
      </c>
    </row>
    <row r="39" spans="2:11" ht="139.5" customHeight="1" x14ac:dyDescent="0.25">
      <c r="B39" s="9" t="s">
        <v>63</v>
      </c>
      <c r="C39" s="12" t="s">
        <v>64</v>
      </c>
      <c r="D39" s="13">
        <v>8430624411364</v>
      </c>
      <c r="E39" s="7" t="e" vm="35">
        <v>#VALUE!</v>
      </c>
      <c r="F39" s="7" t="s">
        <v>10</v>
      </c>
      <c r="G39" s="14"/>
      <c r="H39" s="16" t="s">
        <v>25</v>
      </c>
      <c r="I39" s="23">
        <v>80</v>
      </c>
      <c r="J39" s="10">
        <v>0.75</v>
      </c>
      <c r="K39" s="11">
        <f t="shared" si="0"/>
        <v>60</v>
      </c>
    </row>
    <row r="40" spans="2:11" ht="189.75" customHeight="1" x14ac:dyDescent="0.25">
      <c r="B40" s="9">
        <v>461213</v>
      </c>
      <c r="C40" s="12" t="s">
        <v>65</v>
      </c>
      <c r="D40" s="13">
        <v>8430624012134</v>
      </c>
      <c r="E40" s="7" t="e" vm="36">
        <v>#VALUE!</v>
      </c>
      <c r="F40" s="7" t="s">
        <v>4</v>
      </c>
      <c r="G40" s="14"/>
      <c r="H40" s="9" t="s">
        <v>5</v>
      </c>
      <c r="I40" s="5">
        <v>31</v>
      </c>
      <c r="J40" s="10">
        <v>0.75</v>
      </c>
      <c r="K40" s="11">
        <f t="shared" si="0"/>
        <v>23.25</v>
      </c>
    </row>
    <row r="41" spans="2:11" ht="193.5" customHeight="1" x14ac:dyDescent="0.25">
      <c r="B41" s="9">
        <v>461454</v>
      </c>
      <c r="C41" s="12" t="s">
        <v>66</v>
      </c>
      <c r="D41" s="13">
        <v>8430624404540</v>
      </c>
      <c r="E41" s="7" t="e" vm="37">
        <v>#VALUE!</v>
      </c>
      <c r="F41" s="7" t="s">
        <v>10</v>
      </c>
      <c r="G41" s="14"/>
      <c r="H41" s="16" t="s">
        <v>5</v>
      </c>
      <c r="I41" s="23">
        <v>25</v>
      </c>
      <c r="J41" s="10">
        <v>0.75</v>
      </c>
      <c r="K41" s="11">
        <f t="shared" si="0"/>
        <v>18.75</v>
      </c>
    </row>
    <row r="42" spans="2:11" ht="155.25" customHeight="1" x14ac:dyDescent="0.25">
      <c r="B42" s="9" t="s">
        <v>67</v>
      </c>
      <c r="C42" s="12" t="s">
        <v>68</v>
      </c>
      <c r="D42" s="13">
        <v>8430624404816</v>
      </c>
      <c r="E42" s="7" t="e" vm="38">
        <v>#VALUE!</v>
      </c>
      <c r="F42" s="7" t="s">
        <v>10</v>
      </c>
      <c r="G42" s="14"/>
      <c r="H42" s="9" t="s">
        <v>5</v>
      </c>
      <c r="I42" s="5">
        <v>6</v>
      </c>
      <c r="J42" s="10">
        <v>0.75</v>
      </c>
      <c r="K42" s="11">
        <f t="shared" si="0"/>
        <v>4.5</v>
      </c>
    </row>
    <row r="43" spans="2:11" ht="168.75" customHeight="1" x14ac:dyDescent="0.25">
      <c r="B43" s="9" t="s">
        <v>69</v>
      </c>
      <c r="C43" s="12" t="s">
        <v>70</v>
      </c>
      <c r="D43" s="13">
        <v>8430624408517</v>
      </c>
      <c r="E43" s="7" t="e" vm="39">
        <v>#VALUE!</v>
      </c>
      <c r="F43" s="7" t="s">
        <v>4</v>
      </c>
      <c r="G43" s="14"/>
      <c r="H43" s="16" t="s">
        <v>25</v>
      </c>
      <c r="I43" s="23">
        <v>7</v>
      </c>
      <c r="J43" s="10">
        <v>0.75</v>
      </c>
      <c r="K43" s="11">
        <f t="shared" si="0"/>
        <v>5.25</v>
      </c>
    </row>
    <row r="44" spans="2:11" ht="192.75" customHeight="1" x14ac:dyDescent="0.25">
      <c r="B44" s="9">
        <v>461448</v>
      </c>
      <c r="C44" s="12" t="s">
        <v>71</v>
      </c>
      <c r="D44" s="13">
        <v>8430624404243</v>
      </c>
      <c r="E44" s="7" t="e" vm="40">
        <v>#VALUE!</v>
      </c>
      <c r="F44" s="7" t="s">
        <v>10</v>
      </c>
      <c r="G44" s="14"/>
      <c r="H44" s="9" t="s">
        <v>5</v>
      </c>
      <c r="I44" s="5">
        <v>15</v>
      </c>
      <c r="J44" s="10">
        <v>0.75</v>
      </c>
      <c r="K44" s="11">
        <f t="shared" si="0"/>
        <v>11.25</v>
      </c>
    </row>
    <row r="45" spans="2:11" ht="177.75" customHeight="1" x14ac:dyDescent="0.25">
      <c r="B45" s="9">
        <v>461447</v>
      </c>
      <c r="C45" s="12" t="s">
        <v>72</v>
      </c>
      <c r="D45" s="13">
        <v>8430624404267</v>
      </c>
      <c r="E45" s="7" t="e" vm="41">
        <v>#VALUE!</v>
      </c>
      <c r="F45" s="7" t="s">
        <v>10</v>
      </c>
      <c r="G45" s="16" t="s">
        <v>73</v>
      </c>
      <c r="H45" s="16" t="s">
        <v>34</v>
      </c>
      <c r="I45" s="23">
        <v>19</v>
      </c>
      <c r="J45" s="10">
        <v>0.75</v>
      </c>
      <c r="K45" s="11">
        <f t="shared" si="0"/>
        <v>14.25</v>
      </c>
    </row>
    <row r="46" spans="2:11" ht="161.25" customHeight="1" x14ac:dyDescent="0.25">
      <c r="B46" s="9">
        <v>461005</v>
      </c>
      <c r="C46" s="12" t="s">
        <v>74</v>
      </c>
      <c r="D46" s="13">
        <v>8430624610057</v>
      </c>
      <c r="E46" s="7" t="e" vm="42">
        <v>#VALUE!</v>
      </c>
      <c r="F46" s="7" t="s">
        <v>10</v>
      </c>
      <c r="G46" s="16" t="s">
        <v>73</v>
      </c>
      <c r="H46" s="9" t="s">
        <v>25</v>
      </c>
      <c r="I46" s="5">
        <v>10</v>
      </c>
      <c r="J46" s="10">
        <v>0.75</v>
      </c>
      <c r="K46" s="11">
        <f t="shared" si="0"/>
        <v>7.5</v>
      </c>
    </row>
    <row r="47" spans="2:11" ht="196.5" customHeight="1" x14ac:dyDescent="0.25">
      <c r="B47" s="9">
        <v>461445</v>
      </c>
      <c r="C47" s="12" t="s">
        <v>75</v>
      </c>
      <c r="D47" s="13">
        <v>8430624404458</v>
      </c>
      <c r="E47" s="7" t="e" vm="43">
        <v>#VALUE!</v>
      </c>
      <c r="F47" s="7" t="s">
        <v>10</v>
      </c>
      <c r="G47" s="14"/>
      <c r="H47" s="16" t="s">
        <v>31</v>
      </c>
      <c r="I47" s="23">
        <v>3</v>
      </c>
      <c r="J47" s="10">
        <v>0.75</v>
      </c>
      <c r="K47" s="11">
        <f t="shared" si="0"/>
        <v>2.25</v>
      </c>
    </row>
    <row r="48" spans="2:11" ht="173.25" customHeight="1" x14ac:dyDescent="0.25">
      <c r="B48" s="9">
        <v>461479</v>
      </c>
      <c r="C48" s="12" t="s">
        <v>76</v>
      </c>
      <c r="D48" s="13">
        <v>8430624404793</v>
      </c>
      <c r="E48" s="7" t="e" vm="44">
        <v>#VALUE!</v>
      </c>
      <c r="F48" s="7" t="s">
        <v>10</v>
      </c>
      <c r="G48" s="14"/>
      <c r="H48" s="9" t="s">
        <v>5</v>
      </c>
      <c r="I48" s="5">
        <v>11</v>
      </c>
      <c r="J48" s="10">
        <v>0.75</v>
      </c>
      <c r="K48" s="11">
        <f t="shared" si="0"/>
        <v>8.25</v>
      </c>
    </row>
    <row r="49" spans="2:11" ht="144.75" customHeight="1" x14ac:dyDescent="0.25">
      <c r="B49" s="9">
        <v>461446</v>
      </c>
      <c r="C49" s="12" t="s">
        <v>77</v>
      </c>
      <c r="D49" s="13">
        <v>8430624404465</v>
      </c>
      <c r="E49" s="7" t="e" vm="45">
        <v>#VALUE!</v>
      </c>
      <c r="F49" s="7" t="s">
        <v>10</v>
      </c>
      <c r="G49" s="14"/>
      <c r="H49" s="16" t="s">
        <v>5</v>
      </c>
      <c r="I49" s="23">
        <v>5</v>
      </c>
      <c r="J49" s="10">
        <v>0.75</v>
      </c>
      <c r="K49" s="11">
        <f t="shared" si="0"/>
        <v>3.75</v>
      </c>
    </row>
    <row r="50" spans="2:11" ht="176.25" customHeight="1" x14ac:dyDescent="0.25">
      <c r="B50" s="9">
        <v>461835</v>
      </c>
      <c r="C50" s="12" t="s">
        <v>78</v>
      </c>
      <c r="D50" s="13">
        <v>8430624408357</v>
      </c>
      <c r="E50" s="7" t="e" vm="46">
        <v>#VALUE!</v>
      </c>
      <c r="F50" s="7" t="s">
        <v>4</v>
      </c>
      <c r="G50" s="14"/>
      <c r="H50" s="9" t="s">
        <v>5</v>
      </c>
      <c r="I50" s="5">
        <v>2</v>
      </c>
      <c r="J50" s="10">
        <v>0.75</v>
      </c>
      <c r="K50" s="11">
        <f t="shared" si="0"/>
        <v>1.5</v>
      </c>
    </row>
    <row r="51" spans="2:11" ht="193.5" customHeight="1" x14ac:dyDescent="0.25">
      <c r="B51" s="9">
        <v>461444</v>
      </c>
      <c r="C51" s="12" t="s">
        <v>79</v>
      </c>
      <c r="D51" s="13">
        <v>8430624404441</v>
      </c>
      <c r="E51" s="7" t="e" vm="47">
        <v>#VALUE!</v>
      </c>
      <c r="F51" s="7" t="s">
        <v>10</v>
      </c>
      <c r="G51" s="14"/>
      <c r="H51" s="16" t="s">
        <v>5</v>
      </c>
      <c r="I51" s="23">
        <v>3</v>
      </c>
      <c r="J51" s="10">
        <v>0.75</v>
      </c>
      <c r="K51" s="11">
        <f t="shared" si="0"/>
        <v>2.25</v>
      </c>
    </row>
    <row r="52" spans="2:11" ht="195.75" customHeight="1" x14ac:dyDescent="0.25">
      <c r="B52" s="9" t="s">
        <v>80</v>
      </c>
      <c r="C52" s="12" t="s">
        <v>81</v>
      </c>
      <c r="D52" s="13">
        <v>8430624409675</v>
      </c>
      <c r="E52" s="7" t="e" vm="48">
        <v>#VALUE!</v>
      </c>
      <c r="F52" s="7" t="s">
        <v>4</v>
      </c>
      <c r="G52" s="14"/>
      <c r="H52" s="9" t="s">
        <v>82</v>
      </c>
      <c r="I52" s="5">
        <v>1</v>
      </c>
      <c r="J52" s="10">
        <v>0.75</v>
      </c>
      <c r="K52" s="11">
        <f t="shared" si="0"/>
        <v>0.75</v>
      </c>
    </row>
    <row r="53" spans="2:11" ht="198" customHeight="1" x14ac:dyDescent="0.25">
      <c r="B53" s="9">
        <v>461117</v>
      </c>
      <c r="C53" s="12" t="s">
        <v>83</v>
      </c>
      <c r="D53" s="13">
        <v>8430624408319</v>
      </c>
      <c r="E53" s="7" t="e" vm="49">
        <v>#VALUE!</v>
      </c>
      <c r="F53" s="7" t="s">
        <v>4</v>
      </c>
      <c r="G53" s="14"/>
      <c r="H53" s="16" t="s">
        <v>25</v>
      </c>
      <c r="I53" s="23">
        <v>1</v>
      </c>
      <c r="J53" s="10">
        <v>0.75</v>
      </c>
      <c r="K53" s="11">
        <f t="shared" si="0"/>
        <v>0.75</v>
      </c>
    </row>
    <row r="54" spans="2:11" ht="185.25" customHeight="1" thickBot="1" x14ac:dyDescent="0.3">
      <c r="B54" s="9">
        <v>461480</v>
      </c>
      <c r="C54" s="12" t="s">
        <v>84</v>
      </c>
      <c r="D54" s="13">
        <v>8430624404809</v>
      </c>
      <c r="E54" s="7" t="e" vm="50">
        <v>#VALUE!</v>
      </c>
      <c r="F54" s="7" t="s">
        <v>10</v>
      </c>
      <c r="G54" s="14"/>
      <c r="H54" s="9" t="s">
        <v>5</v>
      </c>
      <c r="I54" s="5">
        <v>1</v>
      </c>
      <c r="J54" s="10">
        <v>0.75</v>
      </c>
      <c r="K54" s="11">
        <f t="shared" si="0"/>
        <v>0.75</v>
      </c>
    </row>
    <row r="55" spans="2:11" ht="19.5" thickBot="1" x14ac:dyDescent="0.35">
      <c r="I55" s="25">
        <f>SUM(I4:I54)</f>
        <v>34792</v>
      </c>
      <c r="K55" s="19">
        <f>SUM(K4:K54)</f>
        <v>26094</v>
      </c>
    </row>
    <row r="59" spans="2:11" x14ac:dyDescent="0.25">
      <c r="I59" s="2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 Lopez</dc:creator>
  <cp:lastModifiedBy>Joanna Lopez</cp:lastModifiedBy>
  <dcterms:created xsi:type="dcterms:W3CDTF">2025-05-26T13:02:27Z</dcterms:created>
  <dcterms:modified xsi:type="dcterms:W3CDTF">2025-05-26T14:10:00Z</dcterms:modified>
</cp:coreProperties>
</file>