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onys\Desktop\Micha\Angebote Merkandi\"/>
    </mc:Choice>
  </mc:AlternateContent>
  <xr:revisionPtr revIDLastSave="0" documentId="8_{790C93C5-5F39-4AB6-9444-7430225CFB35}" xr6:coauthVersionLast="45" xr6:coauthVersionMax="45" xr10:uidLastSave="{00000000-0000-0000-0000-000000000000}"/>
  <bookViews>
    <workbookView xWindow="-108" yWindow="-108" windowWidth="23256" windowHeight="12576" xr2:uid="{2999BD2C-DBDA-497F-8B8F-E3BD4F6134E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 s="1"/>
</calcChain>
</file>

<file path=xl/sharedStrings.xml><?xml version="1.0" encoding="utf-8"?>
<sst xmlns="http://schemas.openxmlformats.org/spreadsheetml/2006/main" count="24" uniqueCount="24">
  <si>
    <t>Artikelnummer</t>
  </si>
  <si>
    <t>EAN</t>
  </si>
  <si>
    <t>Name</t>
  </si>
  <si>
    <t>OVP Einzel</t>
  </si>
  <si>
    <t>OVP Gesamt</t>
  </si>
  <si>
    <t>OVP Palette</t>
  </si>
  <si>
    <t>UVP Kaufwerk</t>
  </si>
  <si>
    <t>WAERMETAUSCHER      MENV180</t>
  </si>
  <si>
    <t>DUSCHWANNE TAMPICO  120X80 WEISS ABL/CO CAMARGUE</t>
  </si>
  <si>
    <t>ELEKTRO-RASENMAEHER POWERMAX 1400/34    GARDENA</t>
  </si>
  <si>
    <t>DL/7 E27 Ã˜980 GRAU/MATT 'PASTERI'</t>
  </si>
  <si>
    <t>ARENA 86x50  1B 1D NATURALITE WHITE</t>
  </si>
  <si>
    <t>BAU CERAMIC AP-SPUELKASTEN SEITL.ZULAUF GROHE</t>
  </si>
  <si>
    <t>METALLSCHRANK KLEIN 90X80X41cm 2 EINLEGEBÃ–DEN</t>
  </si>
  <si>
    <t>BTS 700 BAND- UND   TELLERSCHLEIFER     SCHEPPACH</t>
  </si>
  <si>
    <t>KABELLOSER STAUBSAUGER ASHLEY 1.2, 2in1</t>
  </si>
  <si>
    <t>LED-DESIGN AUSSEN-  LEUCHTE ANTHRAZ.IP54</t>
  </si>
  <si>
    <t>TEPPICH HAPPY 80X   150 cm SILVER</t>
  </si>
  <si>
    <t>LED-DECKENLEUCHTE   "MARA" 40cm         TWEENLIGHT</t>
  </si>
  <si>
    <t>KUNSTST.SPIEGELSCHR.WEISS 59X50X15 cm   ANGY</t>
  </si>
  <si>
    <t>ROHRNIPPEL VERZINKT 3/4" X 1000mm</t>
  </si>
  <si>
    <t>THERMOSTATKOPF      ADMIRAL</t>
  </si>
  <si>
    <t>ROHRNIPPEL 3/4 ZOLL 400 mm    VERZINKT</t>
  </si>
  <si>
    <t>ROHRNIPPEL VERZINKT 3/4ZOLLX200mm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</si>
</sst>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right" vertical="top"/>
    </xf>
    <xf numFmtId="0" fontId="0" fillId="0" borderId="6" xfId="0" applyBorder="1"/>
    <xf numFmtId="164" fontId="0" fillId="0" borderId="7" xfId="0" applyNumberFormat="1" applyBorder="1"/>
    <xf numFmtId="1" fontId="0" fillId="3" borderId="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164" fontId="0" fillId="3" borderId="2" xfId="0" applyNumberFormat="1" applyFill="1" applyBorder="1" applyAlignment="1">
      <alignment horizontal="right" vertical="top"/>
    </xf>
    <xf numFmtId="164" fontId="0" fillId="3" borderId="3" xfId="0" applyNumberFormat="1" applyFill="1" applyBorder="1" applyAlignment="1">
      <alignment vertical="top"/>
    </xf>
    <xf numFmtId="164" fontId="0" fillId="3" borderId="10" xfId="0" applyNumberFormat="1" applyFill="1" applyBorder="1" applyAlignment="1">
      <alignment vertical="top"/>
    </xf>
    <xf numFmtId="0" fontId="1" fillId="2" borderId="11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left" vertical="top"/>
    </xf>
    <xf numFmtId="164" fontId="0" fillId="3" borderId="4" xfId="0" applyNumberFormat="1" applyFill="1" applyBorder="1" applyAlignment="1">
      <alignment horizontal="right" vertical="top"/>
    </xf>
    <xf numFmtId="164" fontId="0" fillId="3" borderId="5" xfId="0" applyNumberFormat="1" applyFill="1" applyBorder="1" applyAlignment="1">
      <alignment vertical="top"/>
    </xf>
    <xf numFmtId="164" fontId="0" fillId="0" borderId="14" xfId="0" applyNumberFormat="1" applyBorder="1"/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71EE-8DAA-4AAE-A339-B573DF97545F}">
  <dimension ref="A1:E20"/>
  <sheetViews>
    <sheetView tabSelected="1" workbookViewId="0">
      <selection activeCell="C25" sqref="C25"/>
    </sheetView>
  </sheetViews>
  <sheetFormatPr baseColWidth="10" defaultRowHeight="14.4" x14ac:dyDescent="0.3"/>
  <cols>
    <col min="1" max="1" width="12.5546875" bestFit="1" customWidth="1"/>
    <col min="2" max="2" width="14" bestFit="1" customWidth="1"/>
    <col min="3" max="3" width="52.5546875" bestFit="1" customWidth="1"/>
  </cols>
  <sheetData>
    <row r="1" spans="1:5" ht="29.4" thickBot="1" x14ac:dyDescent="0.35">
      <c r="A1" s="12" t="s">
        <v>0</v>
      </c>
      <c r="B1" s="13" t="s">
        <v>1</v>
      </c>
      <c r="C1" s="12" t="s">
        <v>2</v>
      </c>
      <c r="D1" s="12" t="s">
        <v>3</v>
      </c>
      <c r="E1" s="14" t="s">
        <v>4</v>
      </c>
    </row>
    <row r="2" spans="1:5" x14ac:dyDescent="0.3">
      <c r="A2" s="15">
        <v>23041857</v>
      </c>
      <c r="B2" s="7">
        <v>4002644320670</v>
      </c>
      <c r="C2" s="8" t="s">
        <v>7</v>
      </c>
      <c r="D2" s="9">
        <v>229</v>
      </c>
      <c r="E2" s="10">
        <v>229</v>
      </c>
    </row>
    <row r="3" spans="1:5" x14ac:dyDescent="0.3">
      <c r="A3" s="1">
        <v>25888175</v>
      </c>
      <c r="B3" s="2">
        <v>2025888175990</v>
      </c>
      <c r="C3" s="3" t="s">
        <v>8</v>
      </c>
      <c r="D3" s="4">
        <v>209</v>
      </c>
      <c r="E3" s="11">
        <v>418</v>
      </c>
    </row>
    <row r="4" spans="1:5" x14ac:dyDescent="0.3">
      <c r="A4" s="1">
        <v>25127726</v>
      </c>
      <c r="B4" s="2">
        <v>4078500022897</v>
      </c>
      <c r="C4" s="3" t="s">
        <v>9</v>
      </c>
      <c r="D4" s="4">
        <v>119</v>
      </c>
      <c r="E4" s="11">
        <v>119</v>
      </c>
    </row>
    <row r="5" spans="1:5" x14ac:dyDescent="0.3">
      <c r="A5" s="1">
        <v>25590601</v>
      </c>
      <c r="B5" s="2">
        <v>9002759329525</v>
      </c>
      <c r="C5" s="3" t="s">
        <v>10</v>
      </c>
      <c r="D5" s="4">
        <v>119</v>
      </c>
      <c r="E5" s="11">
        <v>119</v>
      </c>
    </row>
    <row r="6" spans="1:5" x14ac:dyDescent="0.3">
      <c r="A6" s="1">
        <v>23830903</v>
      </c>
      <c r="B6" s="2">
        <v>5201217180683</v>
      </c>
      <c r="C6" s="3" t="s">
        <v>11</v>
      </c>
      <c r="D6" s="4">
        <v>99</v>
      </c>
      <c r="E6" s="11">
        <v>99</v>
      </c>
    </row>
    <row r="7" spans="1:5" x14ac:dyDescent="0.3">
      <c r="A7" s="1">
        <v>26262055</v>
      </c>
      <c r="B7" s="2">
        <v>4005176406348</v>
      </c>
      <c r="C7" s="3" t="s">
        <v>12</v>
      </c>
      <c r="D7" s="4">
        <v>91.59</v>
      </c>
      <c r="E7" s="11">
        <v>91.59</v>
      </c>
    </row>
    <row r="8" spans="1:5" x14ac:dyDescent="0.3">
      <c r="A8" s="1">
        <v>20644637</v>
      </c>
      <c r="B8" s="2">
        <v>8595159201238</v>
      </c>
      <c r="C8" s="3" t="s">
        <v>13</v>
      </c>
      <c r="D8" s="4">
        <v>89</v>
      </c>
      <c r="E8" s="11">
        <v>801</v>
      </c>
    </row>
    <row r="9" spans="1:5" x14ac:dyDescent="0.3">
      <c r="A9" s="1">
        <v>23842102</v>
      </c>
      <c r="B9" s="2">
        <v>4046664037712</v>
      </c>
      <c r="C9" s="3" t="s">
        <v>14</v>
      </c>
      <c r="D9" s="4">
        <v>69.900000000000006</v>
      </c>
      <c r="E9" s="11">
        <v>69.900000000000006</v>
      </c>
    </row>
    <row r="10" spans="1:5" x14ac:dyDescent="0.3">
      <c r="A10" s="1">
        <v>25604052</v>
      </c>
      <c r="B10" s="2">
        <v>8013298066773</v>
      </c>
      <c r="C10" s="3" t="s">
        <v>15</v>
      </c>
      <c r="D10" s="4">
        <v>68</v>
      </c>
      <c r="E10" s="11">
        <v>68</v>
      </c>
    </row>
    <row r="11" spans="1:5" x14ac:dyDescent="0.3">
      <c r="A11" s="1">
        <v>20768388</v>
      </c>
      <c r="B11" s="2">
        <v>4250294303165</v>
      </c>
      <c r="C11" s="3" t="s">
        <v>16</v>
      </c>
      <c r="D11" s="4">
        <v>59</v>
      </c>
      <c r="E11" s="11">
        <v>118</v>
      </c>
    </row>
    <row r="12" spans="1:5" x14ac:dyDescent="0.3">
      <c r="A12" s="1">
        <v>26420899</v>
      </c>
      <c r="B12" s="2">
        <v>4045347313730</v>
      </c>
      <c r="C12" s="3" t="s">
        <v>17</v>
      </c>
      <c r="D12" s="4">
        <v>49</v>
      </c>
      <c r="E12" s="11">
        <v>49</v>
      </c>
    </row>
    <row r="13" spans="1:5" x14ac:dyDescent="0.3">
      <c r="A13" s="1">
        <v>25568592</v>
      </c>
      <c r="B13" s="2">
        <v>4024506609891</v>
      </c>
      <c r="C13" s="3" t="s">
        <v>18</v>
      </c>
      <c r="D13" s="4">
        <v>44</v>
      </c>
      <c r="E13" s="11">
        <v>44</v>
      </c>
    </row>
    <row r="14" spans="1:5" x14ac:dyDescent="0.3">
      <c r="A14" s="1">
        <v>13182808</v>
      </c>
      <c r="B14" s="2">
        <v>4013251852201</v>
      </c>
      <c r="C14" s="3" t="s">
        <v>19</v>
      </c>
      <c r="D14" s="4">
        <v>24.9</v>
      </c>
      <c r="E14" s="11">
        <v>74.699999999999989</v>
      </c>
    </row>
    <row r="15" spans="1:5" x14ac:dyDescent="0.3">
      <c r="A15" s="1">
        <v>13366741</v>
      </c>
      <c r="B15" s="2">
        <v>4007111982412</v>
      </c>
      <c r="C15" s="3" t="s">
        <v>20</v>
      </c>
      <c r="D15" s="4">
        <v>8.14</v>
      </c>
      <c r="E15" s="11">
        <v>8.14</v>
      </c>
    </row>
    <row r="16" spans="1:5" x14ac:dyDescent="0.3">
      <c r="A16" s="1">
        <v>13489264</v>
      </c>
      <c r="B16" s="2">
        <v>4007111154567</v>
      </c>
      <c r="C16" s="3" t="s">
        <v>21</v>
      </c>
      <c r="D16" s="4">
        <v>6.9</v>
      </c>
      <c r="E16" s="11">
        <v>13.8</v>
      </c>
    </row>
    <row r="17" spans="1:5" x14ac:dyDescent="0.3">
      <c r="A17" s="1">
        <v>13366727</v>
      </c>
      <c r="B17" s="2">
        <v>4007111982382</v>
      </c>
      <c r="C17" s="3" t="s">
        <v>22</v>
      </c>
      <c r="D17" s="4">
        <v>3.23</v>
      </c>
      <c r="E17" s="11">
        <v>12.92</v>
      </c>
    </row>
    <row r="18" spans="1:5" ht="15" thickBot="1" x14ac:dyDescent="0.35">
      <c r="A18" s="16">
        <v>13366710</v>
      </c>
      <c r="B18" s="17">
        <v>4007111982375</v>
      </c>
      <c r="C18" s="18" t="s">
        <v>23</v>
      </c>
      <c r="D18" s="19">
        <v>3.05</v>
      </c>
      <c r="E18" s="20">
        <v>3.05</v>
      </c>
    </row>
    <row r="19" spans="1:5" ht="15" thickBot="1" x14ac:dyDescent="0.35">
      <c r="A19" s="25" t="s">
        <v>5</v>
      </c>
      <c r="B19" s="26"/>
      <c r="C19" s="26"/>
      <c r="D19" s="27"/>
      <c r="E19" s="21">
        <f>SUM(E2:E18)</f>
        <v>2338.1</v>
      </c>
    </row>
    <row r="20" spans="1:5" ht="15" thickBot="1" x14ac:dyDescent="0.35">
      <c r="A20" s="5" t="s">
        <v>6</v>
      </c>
      <c r="B20" s="22"/>
      <c r="C20" s="23"/>
      <c r="D20" s="24"/>
      <c r="E20" s="6">
        <f>E19*50%</f>
        <v>1169.05</v>
      </c>
    </row>
  </sheetData>
  <mergeCells count="2">
    <mergeCell ref="B20:D20"/>
    <mergeCell ref="B19:D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Dionys</dc:creator>
  <cp:lastModifiedBy>Jürgen Dionys</cp:lastModifiedBy>
  <dcterms:created xsi:type="dcterms:W3CDTF">2020-03-25T07:48:36Z</dcterms:created>
  <dcterms:modified xsi:type="dcterms:W3CDTF">2020-03-25T08:05:59Z</dcterms:modified>
</cp:coreProperties>
</file>