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-168" windowWidth="23256" windowHeight="11580"/>
  </bookViews>
  <sheets>
    <sheet name="Arkusz1" sheetId="1" r:id="rId1"/>
  </sheets>
  <calcPr calcId="144525"/>
</workbook>
</file>

<file path=xl/calcChain.xml><?xml version="1.0" encoding="utf-8"?>
<calcChain xmlns="http://schemas.openxmlformats.org/spreadsheetml/2006/main">
  <c r="O34" i="1" l="1"/>
  <c r="L34" i="1"/>
  <c r="M34" i="1" s="1"/>
  <c r="K34" i="1"/>
  <c r="O33" i="1"/>
  <c r="L33" i="1"/>
  <c r="M33" i="1" s="1"/>
  <c r="K33" i="1"/>
  <c r="O32" i="1"/>
  <c r="L32" i="1"/>
  <c r="M32" i="1" s="1"/>
  <c r="K32" i="1"/>
  <c r="O31" i="1"/>
  <c r="L31" i="1"/>
  <c r="M31" i="1" s="1"/>
  <c r="K31" i="1"/>
  <c r="O30" i="1"/>
  <c r="L30" i="1"/>
  <c r="M30" i="1" s="1"/>
  <c r="K30" i="1"/>
  <c r="O29" i="1"/>
  <c r="L29" i="1"/>
  <c r="M29" i="1" s="1"/>
  <c r="K29" i="1"/>
  <c r="O28" i="1"/>
  <c r="L28" i="1"/>
  <c r="M28" i="1" s="1"/>
  <c r="K28" i="1"/>
  <c r="O27" i="1"/>
  <c r="L27" i="1"/>
  <c r="M27" i="1" s="1"/>
  <c r="K27" i="1"/>
  <c r="O26" i="1"/>
  <c r="L26" i="1"/>
  <c r="M26" i="1" s="1"/>
  <c r="K26" i="1"/>
  <c r="O25" i="1"/>
  <c r="L25" i="1"/>
  <c r="M25" i="1" s="1"/>
  <c r="K25" i="1"/>
  <c r="O24" i="1"/>
  <c r="K24" i="1"/>
  <c r="L24" i="1" s="1"/>
  <c r="M24" i="1" s="1"/>
  <c r="O23" i="1"/>
  <c r="L23" i="1"/>
  <c r="M23" i="1" s="1"/>
  <c r="K23" i="1"/>
  <c r="O22" i="1"/>
  <c r="L22" i="1"/>
  <c r="M22" i="1" s="1"/>
  <c r="K22" i="1"/>
  <c r="O21" i="1"/>
  <c r="L21" i="1"/>
  <c r="M21" i="1" s="1"/>
  <c r="K21" i="1"/>
  <c r="O20" i="1"/>
  <c r="L20" i="1"/>
  <c r="M20" i="1" s="1"/>
  <c r="K20" i="1"/>
  <c r="O19" i="1"/>
  <c r="K19" i="1"/>
  <c r="L19" i="1" s="1"/>
  <c r="M19" i="1" s="1"/>
  <c r="O18" i="1"/>
  <c r="K18" i="1"/>
  <c r="L18" i="1" s="1"/>
  <c r="M18" i="1" s="1"/>
  <c r="O17" i="1"/>
  <c r="K17" i="1"/>
  <c r="L17" i="1" s="1"/>
  <c r="M17" i="1" s="1"/>
  <c r="O16" i="1"/>
  <c r="K16" i="1"/>
  <c r="L16" i="1" s="1"/>
  <c r="M16" i="1" s="1"/>
  <c r="O15" i="1"/>
  <c r="L15" i="1"/>
  <c r="M15" i="1" s="1"/>
  <c r="K15" i="1"/>
  <c r="O14" i="1"/>
  <c r="K14" i="1"/>
  <c r="L14" i="1" s="1"/>
  <c r="M14" i="1" s="1"/>
  <c r="O13" i="1"/>
  <c r="K13" i="1"/>
  <c r="L13" i="1" s="1"/>
  <c r="M13" i="1" s="1"/>
  <c r="O12" i="1"/>
  <c r="K12" i="1"/>
  <c r="L12" i="1" s="1"/>
  <c r="M12" i="1" s="1"/>
  <c r="O11" i="1"/>
  <c r="K11" i="1"/>
  <c r="L11" i="1" s="1"/>
  <c r="M11" i="1" s="1"/>
  <c r="O10" i="1"/>
  <c r="K10" i="1"/>
  <c r="L10" i="1" s="1"/>
  <c r="M10" i="1" s="1"/>
  <c r="O9" i="1"/>
  <c r="K9" i="1"/>
  <c r="L9" i="1" s="1"/>
  <c r="M9" i="1" s="1"/>
  <c r="O8" i="1"/>
  <c r="K8" i="1"/>
  <c r="L8" i="1" s="1"/>
  <c r="M8" i="1" s="1"/>
  <c r="O7" i="1"/>
  <c r="L7" i="1"/>
  <c r="M7" i="1" s="1"/>
  <c r="K7" i="1"/>
  <c r="O6" i="1"/>
  <c r="L6" i="1"/>
  <c r="M6" i="1" s="1"/>
  <c r="K6" i="1"/>
  <c r="O5" i="1"/>
  <c r="L5" i="1"/>
  <c r="M5" i="1" s="1"/>
  <c r="K5" i="1"/>
  <c r="O4" i="1"/>
  <c r="L4" i="1"/>
  <c r="M4" i="1" s="1"/>
  <c r="K4" i="1"/>
  <c r="O3" i="1"/>
  <c r="L3" i="1"/>
  <c r="M3" i="1" s="1"/>
  <c r="K3" i="1"/>
  <c r="O2" i="1"/>
  <c r="O36" i="1" s="1"/>
  <c r="L2" i="1"/>
  <c r="M2" i="1" s="1"/>
  <c r="M36" i="1" s="1"/>
  <c r="K2" i="1"/>
  <c r="E173" i="1" l="1"/>
  <c r="E220" i="1"/>
</calcChain>
</file>

<file path=xl/sharedStrings.xml><?xml version="1.0" encoding="utf-8"?>
<sst xmlns="http://schemas.openxmlformats.org/spreadsheetml/2006/main" count="1597" uniqueCount="707">
  <si>
    <t>Pallet ID</t>
  </si>
  <si>
    <t>Item Num</t>
  </si>
  <si>
    <t>Item Name</t>
  </si>
  <si>
    <t>Qty</t>
  </si>
  <si>
    <t xml:space="preserve"> RRP </t>
  </si>
  <si>
    <t>SU00374</t>
  </si>
  <si>
    <t>921-006BK</t>
  </si>
  <si>
    <t>Massage Recliner with Ottoman</t>
  </si>
  <si>
    <t>A2-0057</t>
  </si>
  <si>
    <t>Massage Chair</t>
  </si>
  <si>
    <t>341-006</t>
  </si>
  <si>
    <t>Pedal Go Kart</t>
  </si>
  <si>
    <t>840-174YL</t>
  </si>
  <si>
    <t>Sunshade Awning</t>
  </si>
  <si>
    <t>370-064BK</t>
  </si>
  <si>
    <t>Electric Ride-on Motorcycle</t>
  </si>
  <si>
    <t>84C-173</t>
  </si>
  <si>
    <t>Foldable Gazebo</t>
  </si>
  <si>
    <t>840-159GN</t>
  </si>
  <si>
    <t>Pop up Canopy With Inclined Legs</t>
  </si>
  <si>
    <t>370-096YL</t>
  </si>
  <si>
    <t>Kids Sliding Car</t>
  </si>
  <si>
    <t>84B-296BK</t>
  </si>
  <si>
    <t>Balcony Railing Table</t>
  </si>
  <si>
    <t>344-031</t>
  </si>
  <si>
    <t>Kids Swing</t>
  </si>
  <si>
    <t>84C-141OG</t>
  </si>
  <si>
    <t>Replacement Canopy Top</t>
  </si>
  <si>
    <t>D31-011</t>
  </si>
  <si>
    <t>Cat Litter Box</t>
  </si>
  <si>
    <t>84B-063</t>
  </si>
  <si>
    <t>Canopy Mosquito Net</t>
  </si>
  <si>
    <t>84A-104</t>
  </si>
  <si>
    <t>Hammock</t>
  </si>
  <si>
    <t>845-295</t>
  </si>
  <si>
    <t>Garden Bed</t>
  </si>
  <si>
    <t>03-0011x</t>
  </si>
  <si>
    <t>Clothes Garments Rails</t>
  </si>
  <si>
    <t>D1-0154</t>
  </si>
  <si>
    <t>Pet Carrier Bag</t>
  </si>
  <si>
    <t>84B-262</t>
  </si>
  <si>
    <t>Furniture Cover</t>
  </si>
  <si>
    <t xml:space="preserve"> Regular Price </t>
  </si>
  <si>
    <t>Discount</t>
  </si>
  <si>
    <t>Net price</t>
  </si>
  <si>
    <t>EURO</t>
  </si>
  <si>
    <t>22% from retail price</t>
  </si>
  <si>
    <t>SU00203</t>
  </si>
  <si>
    <t>84B-502</t>
  </si>
  <si>
    <t>Garden Bench</t>
  </si>
  <si>
    <t>839-006</t>
  </si>
  <si>
    <t>Living room chair</t>
  </si>
  <si>
    <t>84A-080BK</t>
  </si>
  <si>
    <t>Rocking Chair</t>
  </si>
  <si>
    <t>831-135BK</t>
  </si>
  <si>
    <t>Bed Side Bench</t>
  </si>
  <si>
    <t>84B-551</t>
  </si>
  <si>
    <t>Outdoor Storage Box</t>
  </si>
  <si>
    <t>341-025</t>
  </si>
  <si>
    <t>03 -0062</t>
  </si>
  <si>
    <t>3 Layers Folding Cloth Hanger</t>
  </si>
  <si>
    <t>311-018</t>
  </si>
  <si>
    <t>Kids Storage Bench</t>
  </si>
  <si>
    <t>800-066</t>
  </si>
  <si>
    <t>Stand Mixer</t>
  </si>
  <si>
    <t>D1-0158</t>
  </si>
  <si>
    <t>846-032</t>
  </si>
  <si>
    <t>BBQ Grill</t>
  </si>
  <si>
    <t>D00-041RD</t>
  </si>
  <si>
    <t>Pet Stroller</t>
  </si>
  <si>
    <t>D1-0152</t>
  </si>
  <si>
    <t>D04-057</t>
  </si>
  <si>
    <t>Pet Bed</t>
  </si>
  <si>
    <t>B31-226</t>
  </si>
  <si>
    <t>Pendant lamp</t>
  </si>
  <si>
    <t>SU0230</t>
  </si>
  <si>
    <t>831-146WT</t>
  </si>
  <si>
    <t>Entry way Organizer</t>
  </si>
  <si>
    <t>845-084</t>
  </si>
  <si>
    <t>Greenhouse</t>
  </si>
  <si>
    <t>831-228</t>
  </si>
  <si>
    <t>Ottoman bench</t>
  </si>
  <si>
    <t>371-021YG</t>
  </si>
  <si>
    <t>Scooter</t>
  </si>
  <si>
    <t>84A-054GY</t>
  </si>
  <si>
    <t>Swing Chair</t>
  </si>
  <si>
    <t>310-005PK</t>
  </si>
  <si>
    <t>Mini Sofa Set</t>
  </si>
  <si>
    <t>D02-014</t>
  </si>
  <si>
    <t>dog kennel</t>
  </si>
  <si>
    <t>D04-016</t>
  </si>
  <si>
    <t>Pet sofa</t>
  </si>
  <si>
    <t>53-0019</t>
  </si>
  <si>
    <t>Kids Stunt Scooter</t>
  </si>
  <si>
    <t>84D-017GY</t>
  </si>
  <si>
    <t>Sun Umbrella</t>
  </si>
  <si>
    <t>371-017BG</t>
  </si>
  <si>
    <t>SCOOTER</t>
  </si>
  <si>
    <t>B8-0006</t>
  </si>
  <si>
    <t>Electronic Dartboard</t>
  </si>
  <si>
    <t>844-203</t>
  </si>
  <si>
    <t>artificial maple leaf fence.</t>
  </si>
  <si>
    <t>01-0082</t>
  </si>
  <si>
    <t>gazebo roof</t>
  </si>
  <si>
    <t>84B-415</t>
  </si>
  <si>
    <t>folding chair</t>
  </si>
  <si>
    <t>SU00658</t>
  </si>
  <si>
    <t>D2-0046</t>
  </si>
  <si>
    <t>Rabbit Hutch</t>
  </si>
  <si>
    <t>920-037WT</t>
  </si>
  <si>
    <t>L Shaped Desk</t>
  </si>
  <si>
    <t>713-056</t>
  </si>
  <si>
    <t>wheelchair</t>
  </si>
  <si>
    <t>835-432</t>
  </si>
  <si>
    <t>Dining Chair</t>
  </si>
  <si>
    <t>53-0020</t>
  </si>
  <si>
    <t>Kids Scooter</t>
  </si>
  <si>
    <t>330-114</t>
  </si>
  <si>
    <t>Kids Rocking Horse</t>
  </si>
  <si>
    <t>03 -0063</t>
  </si>
  <si>
    <t>4 Layers Folding Cloth Hanger</t>
  </si>
  <si>
    <t>341-029</t>
  </si>
  <si>
    <t>840-183CW</t>
  </si>
  <si>
    <t>921-380</t>
  </si>
  <si>
    <t>Office chair</t>
  </si>
  <si>
    <t>D04-166GY</t>
  </si>
  <si>
    <t>Pet Sofa</t>
  </si>
  <si>
    <t>830-123</t>
  </si>
  <si>
    <t>Christmas Tree</t>
  </si>
  <si>
    <t>350-051</t>
  </si>
  <si>
    <t>Kids Dressing Table Playset</t>
  </si>
  <si>
    <t>A70-045</t>
  </si>
  <si>
    <t>01-0401</t>
  </si>
  <si>
    <t>Picnic Table</t>
  </si>
  <si>
    <t>D30-212YL</t>
  </si>
  <si>
    <t>Cat Tree</t>
  </si>
  <si>
    <t>SU00662</t>
  </si>
  <si>
    <t>5663-1289</t>
  </si>
  <si>
    <t>Pet Bike Trailer</t>
  </si>
  <si>
    <t>440-017</t>
  </si>
  <si>
    <t>Baby Bike Trailer</t>
  </si>
  <si>
    <t>5664-0086rb</t>
  </si>
  <si>
    <t>330-099</t>
  </si>
  <si>
    <t>120401-002</t>
  </si>
  <si>
    <t>Outdoor Storage Trailer</t>
  </si>
  <si>
    <t>844-139</t>
  </si>
  <si>
    <t>Fence</t>
  </si>
  <si>
    <t>431-040GN</t>
  </si>
  <si>
    <t>Baby Playpen</t>
  </si>
  <si>
    <t>5663-1307</t>
  </si>
  <si>
    <t>Pet Playpen</t>
  </si>
  <si>
    <t>84B-184BK</t>
  </si>
  <si>
    <t>Lounge Chair</t>
  </si>
  <si>
    <t>B31-227</t>
  </si>
  <si>
    <t>370-097WT</t>
  </si>
  <si>
    <t>D06-065GY</t>
  </si>
  <si>
    <t>Pet Stairs</t>
  </si>
  <si>
    <t>84B-001BK</t>
  </si>
  <si>
    <t>Lounge</t>
  </si>
  <si>
    <t>842-133</t>
  </si>
  <si>
    <t>Pathway Light</t>
  </si>
  <si>
    <t>01 -0632</t>
  </si>
  <si>
    <t>Sun Shade Sail</t>
  </si>
  <si>
    <t>SU00655</t>
  </si>
  <si>
    <t>5664-0101RB</t>
  </si>
  <si>
    <t>84B-211</t>
  </si>
  <si>
    <t>350-082</t>
  </si>
  <si>
    <t>Kids Kitchen Playset</t>
  </si>
  <si>
    <t>D02-033</t>
  </si>
  <si>
    <t>Dog Cage</t>
  </si>
  <si>
    <t>370-044GN</t>
  </si>
  <si>
    <t>371-017WT</t>
  </si>
  <si>
    <t>84A-080GY</t>
  </si>
  <si>
    <t>D51-094</t>
  </si>
  <si>
    <t>Small Animal Cage</t>
  </si>
  <si>
    <t>713-054</t>
  </si>
  <si>
    <t>shower stool</t>
  </si>
  <si>
    <t>84A-083</t>
  </si>
  <si>
    <t>Hammock Stand</t>
  </si>
  <si>
    <t>833-451</t>
  </si>
  <si>
    <t>Shelf</t>
  </si>
  <si>
    <t>312-032YL</t>
  </si>
  <si>
    <t>Kids Table and Chair Set</t>
  </si>
  <si>
    <t>D30-296GY</t>
  </si>
  <si>
    <t>D04-004</t>
  </si>
  <si>
    <t>865-006GY</t>
  </si>
  <si>
    <t>Laundry Hamper</t>
  </si>
  <si>
    <t>A91-021V01</t>
  </si>
  <si>
    <t>Rubber Dumbbell</t>
  </si>
  <si>
    <t>B31-073</t>
  </si>
  <si>
    <t>Table lamp</t>
  </si>
  <si>
    <t>D00-096</t>
  </si>
  <si>
    <t>Pet Car Barrier</t>
  </si>
  <si>
    <t>713-058</t>
  </si>
  <si>
    <t>bedroom handle</t>
  </si>
  <si>
    <t>311-016</t>
  </si>
  <si>
    <t>Kids Coat Rack</t>
  </si>
  <si>
    <t>830-182V03</t>
  </si>
  <si>
    <t>christmas tree</t>
  </si>
  <si>
    <t>B31-225</t>
  </si>
  <si>
    <t>912-004</t>
  </si>
  <si>
    <t>paper cutter</t>
  </si>
  <si>
    <t>SU2673</t>
  </si>
  <si>
    <t>SU00218</t>
  </si>
  <si>
    <t>SU00430</t>
  </si>
  <si>
    <t>SU00370</t>
  </si>
  <si>
    <t>SU00360</t>
  </si>
  <si>
    <t>D04-072GY</t>
  </si>
  <si>
    <t>330-066</t>
  </si>
  <si>
    <t>Children Rocking Horse</t>
  </si>
  <si>
    <t>330-110</t>
  </si>
  <si>
    <t>341-023</t>
  </si>
  <si>
    <t>713-070</t>
  </si>
  <si>
    <t>lift massage chair</t>
  </si>
  <si>
    <t>831-216V01</t>
  </si>
  <si>
    <t>Cabinet</t>
  </si>
  <si>
    <t>844-200</t>
  </si>
  <si>
    <t>artificial sweet potato leaf fence</t>
  </si>
  <si>
    <t>A90-186</t>
  </si>
  <si>
    <t>MAGNETIC FITNESS RIDER</t>
  </si>
  <si>
    <t>B31-215</t>
  </si>
  <si>
    <t>D10-018WT</t>
  </si>
  <si>
    <t>Bird Cage</t>
  </si>
  <si>
    <t>01-0340</t>
  </si>
  <si>
    <t>01-0710</t>
  </si>
  <si>
    <t>Recliner Lounger</t>
  </si>
  <si>
    <t>845-215GY</t>
  </si>
  <si>
    <t>Garden Shed</t>
  </si>
  <si>
    <t>84A-054BK</t>
  </si>
  <si>
    <t>84B-043NU</t>
  </si>
  <si>
    <t>84D-031V01CF</t>
  </si>
  <si>
    <t>Double-Sided Umbrella</t>
  </si>
  <si>
    <t>862-011CG</t>
  </si>
  <si>
    <t>Rattan Lounge Set</t>
  </si>
  <si>
    <t>03-0011</t>
  </si>
  <si>
    <t>02-0621</t>
  </si>
  <si>
    <t>Foldable Table</t>
  </si>
  <si>
    <t>02-0700</t>
  </si>
  <si>
    <t>saddle salon stool</t>
  </si>
  <si>
    <t>120307-007</t>
  </si>
  <si>
    <t>Trampoline Round  Replacement Pad</t>
  </si>
  <si>
    <t>330-080V01</t>
  </si>
  <si>
    <t>Kids rocking horse</t>
  </si>
  <si>
    <t>833-621</t>
  </si>
  <si>
    <t>recliner</t>
  </si>
  <si>
    <t>851-019</t>
  </si>
  <si>
    <t>Bin</t>
  </si>
  <si>
    <t>922-002</t>
  </si>
  <si>
    <t>Footrest</t>
  </si>
  <si>
    <t>A32-004</t>
  </si>
  <si>
    <t>Surfboard Trolley</t>
  </si>
  <si>
    <t>A91-103</t>
  </si>
  <si>
    <t>Door Horizontal Bar</t>
  </si>
  <si>
    <t>AA0-075</t>
  </si>
  <si>
    <t>Motorcycke Trunk</t>
  </si>
  <si>
    <t>D01-031V02</t>
  </si>
  <si>
    <t>dog pool</t>
  </si>
  <si>
    <t>D06-030</t>
  </si>
  <si>
    <t>Pet Gate</t>
  </si>
  <si>
    <t>D06-065WT</t>
  </si>
  <si>
    <t>D06-081</t>
  </si>
  <si>
    <t>Pet Ramp</t>
  </si>
  <si>
    <t>D06-095</t>
  </si>
  <si>
    <t>D1-0156</t>
  </si>
  <si>
    <t>01-0025</t>
  </si>
  <si>
    <t>Patio Umbrella</t>
  </si>
  <si>
    <t>120307-022</t>
  </si>
  <si>
    <t>341-027</t>
  </si>
  <si>
    <t>700-113BN</t>
  </si>
  <si>
    <t>833-933</t>
  </si>
  <si>
    <t>Floor sofa</t>
  </si>
  <si>
    <t>838-084</t>
  </si>
  <si>
    <t>Storage bench</t>
  </si>
  <si>
    <t>845-234V01</t>
  </si>
  <si>
    <t>Lean to Green House</t>
  </si>
  <si>
    <t>84A-198</t>
  </si>
  <si>
    <t>Hammock Chair</t>
  </si>
  <si>
    <t>867-066</t>
  </si>
  <si>
    <t xml:space="preserve">Rattan table </t>
  </si>
  <si>
    <t>A91-112</t>
  </si>
  <si>
    <t>Sit-Up Bench</t>
  </si>
  <si>
    <t>AA1-069BK</t>
  </si>
  <si>
    <t>Stunt Scooter</t>
  </si>
  <si>
    <t>B4-0081</t>
  </si>
  <si>
    <t>Bike Repair Stand</t>
  </si>
  <si>
    <t>B70-011V01WT</t>
  </si>
  <si>
    <t>Door Canopy</t>
  </si>
  <si>
    <t>801-008WT</t>
  </si>
  <si>
    <t>Kitchen cart</t>
  </si>
  <si>
    <t>833-191V01</t>
  </si>
  <si>
    <t>Folding Sofa</t>
  </si>
  <si>
    <t>833-357WT</t>
  </si>
  <si>
    <t>Swivel Accent Chair</t>
  </si>
  <si>
    <t>921-187</t>
  </si>
  <si>
    <t>Tall Office Chair</t>
  </si>
  <si>
    <t>A20-056</t>
  </si>
  <si>
    <t>Camping Tent</t>
  </si>
  <si>
    <t>A90-194</t>
  </si>
  <si>
    <t>Magnetic Exercise Bike</t>
  </si>
  <si>
    <t>D51-012</t>
  </si>
  <si>
    <t>SU00673</t>
  </si>
  <si>
    <t>801-113</t>
  </si>
  <si>
    <t>D00-105GY</t>
  </si>
  <si>
    <t>820-105</t>
  </si>
  <si>
    <t>Radiator Cover</t>
  </si>
  <si>
    <t>833-367</t>
  </si>
  <si>
    <t>Storage stool</t>
  </si>
  <si>
    <t>833-450</t>
  </si>
  <si>
    <t>833-193V01</t>
  </si>
  <si>
    <t>D30-310</t>
  </si>
  <si>
    <t>02 -0707</t>
  </si>
  <si>
    <t>Storage Piano Bench</t>
  </si>
  <si>
    <t>865-006BN</t>
  </si>
  <si>
    <t>SU00646</t>
  </si>
  <si>
    <t>D02-040BK</t>
  </si>
  <si>
    <t>Dog cage</t>
  </si>
  <si>
    <t>835-139GY</t>
  </si>
  <si>
    <t>Dining Chair 2pcs set</t>
  </si>
  <si>
    <t>A91-072</t>
  </si>
  <si>
    <t>A91-099BU</t>
  </si>
  <si>
    <t>Kids Gymnastics Bar</t>
  </si>
  <si>
    <t>842-035</t>
  </si>
  <si>
    <t>Patio Heater</t>
  </si>
  <si>
    <t>A93-041</t>
  </si>
  <si>
    <t>Weighted Vest</t>
  </si>
  <si>
    <t>344-033</t>
  </si>
  <si>
    <t>Kids Climbing Rope Set</t>
  </si>
  <si>
    <t>837-161</t>
  </si>
  <si>
    <t>Coat Rack</t>
  </si>
  <si>
    <t>AA1-072WT</t>
  </si>
  <si>
    <t>Kick Scooter</t>
  </si>
  <si>
    <t>SU00676</t>
  </si>
  <si>
    <t>C30-010</t>
  </si>
  <si>
    <t>Motorcycle Lift Stand</t>
  </si>
  <si>
    <t>920-061</t>
  </si>
  <si>
    <t>712-035</t>
  </si>
  <si>
    <t>Walker Rollator</t>
  </si>
  <si>
    <t>Swing Bench</t>
  </si>
  <si>
    <t>A90-175</t>
  </si>
  <si>
    <t>Sports Vibration Plate</t>
  </si>
  <si>
    <t>341-019</t>
  </si>
  <si>
    <t>Kids Ride-on Construction Car</t>
  </si>
  <si>
    <t>D31-010</t>
  </si>
  <si>
    <t>D30-145</t>
  </si>
  <si>
    <t>Motorcycle Top Box</t>
  </si>
  <si>
    <t>D30-006GY</t>
  </si>
  <si>
    <t>D06-068BK</t>
  </si>
  <si>
    <t>B31-112BK</t>
  </si>
  <si>
    <t>Floor lamp</t>
  </si>
  <si>
    <t>Green Wall</t>
  </si>
  <si>
    <t>SU00637</t>
  </si>
  <si>
    <t>921-232GY</t>
  </si>
  <si>
    <t>Message Reclining Office Chair</t>
  </si>
  <si>
    <t>D00-108RD</t>
  </si>
  <si>
    <t>801-191</t>
  </si>
  <si>
    <t>Wine Cabinet</t>
  </si>
  <si>
    <t>A20-198</t>
  </si>
  <si>
    <t>Camping Kitchen</t>
  </si>
  <si>
    <t>D30-301</t>
  </si>
  <si>
    <t>D06-047WT</t>
  </si>
  <si>
    <t>820-063</t>
  </si>
  <si>
    <t>820-061</t>
  </si>
  <si>
    <t>52-0016</t>
  </si>
  <si>
    <t>Ride on Car</t>
  </si>
  <si>
    <t>D30-209CW</t>
  </si>
  <si>
    <t>341-040</t>
  </si>
  <si>
    <t>Kids Basketball Stand</t>
  </si>
  <si>
    <t>831-380</t>
  </si>
  <si>
    <t>Bedside table</t>
  </si>
  <si>
    <t>431-055V01</t>
  </si>
  <si>
    <t>Kids Safety Barrier</t>
  </si>
  <si>
    <t>370-041V01</t>
  </si>
  <si>
    <t>Kids Balance Bike</t>
  </si>
  <si>
    <t>AA0-064</t>
  </si>
  <si>
    <t>Stationary Bike Stand</t>
  </si>
  <si>
    <t>B31-184V90</t>
  </si>
  <si>
    <t>Floor Lamp</t>
  </si>
  <si>
    <t>SU00628</t>
  </si>
  <si>
    <t>440-014</t>
  </si>
  <si>
    <t>84B-338</t>
  </si>
  <si>
    <t>833-360</t>
  </si>
  <si>
    <t>Recliner with Ottoman</t>
  </si>
  <si>
    <t>851-004</t>
  </si>
  <si>
    <t>Sensor Bin</t>
  </si>
  <si>
    <t>D30-245V01</t>
  </si>
  <si>
    <t>Rattan Cat House</t>
  </si>
  <si>
    <t>842-077</t>
  </si>
  <si>
    <t>Fire Pit</t>
  </si>
  <si>
    <t>SU00627</t>
  </si>
  <si>
    <t>921-385</t>
  </si>
  <si>
    <t>A61-021</t>
  </si>
  <si>
    <t>Basketball Hoop Stand</t>
  </si>
  <si>
    <t>842-062</t>
  </si>
  <si>
    <t>Outdoor Heater</t>
  </si>
  <si>
    <t>831-156</t>
  </si>
  <si>
    <t>Drawer Chest</t>
  </si>
  <si>
    <t>833-321WT</t>
  </si>
  <si>
    <t>Storage</t>
  </si>
  <si>
    <t>D06-048WT</t>
  </si>
  <si>
    <t>920-022WT</t>
  </si>
  <si>
    <t>Computer Desk</t>
  </si>
  <si>
    <t>D06-048V01WT</t>
  </si>
  <si>
    <t>839-055</t>
  </si>
  <si>
    <t>Coffee Table Set</t>
  </si>
  <si>
    <t>831-350</t>
  </si>
  <si>
    <t>Side table</t>
  </si>
  <si>
    <t>84A-096</t>
  </si>
  <si>
    <t>D1-0157</t>
  </si>
  <si>
    <t>850-088</t>
  </si>
  <si>
    <t>Heated towel warmer</t>
  </si>
  <si>
    <t>847-004</t>
  </si>
  <si>
    <t>Metal Detector</t>
  </si>
  <si>
    <t>D30-384</t>
  </si>
  <si>
    <t>Windowsill Mounted Cat</t>
  </si>
  <si>
    <t>833-666BU</t>
  </si>
  <si>
    <t>Foot stool</t>
  </si>
  <si>
    <t>AA0-059</t>
  </si>
  <si>
    <t>C20-035</t>
  </si>
  <si>
    <t>Parking Bollard Lock</t>
  </si>
  <si>
    <t>SU0491</t>
  </si>
  <si>
    <t>713-031CW</t>
  </si>
  <si>
    <t>Power Lift Chair</t>
  </si>
  <si>
    <t>A90-229</t>
  </si>
  <si>
    <t>D00-051</t>
  </si>
  <si>
    <t>84D-031V01WR</t>
  </si>
  <si>
    <t>Double-Sided Market Umbrella</t>
  </si>
  <si>
    <t>D04-140</t>
  </si>
  <si>
    <t>Reclining Chair</t>
  </si>
  <si>
    <t>01-0244</t>
  </si>
  <si>
    <t>Wooden Patio Umbrella</t>
  </si>
  <si>
    <t>84B-295BK</t>
  </si>
  <si>
    <t>01-0468</t>
  </si>
  <si>
    <t>370-054</t>
  </si>
  <si>
    <t>Baby ride on car</t>
  </si>
  <si>
    <t>845-368</t>
  </si>
  <si>
    <t>SU00498</t>
  </si>
  <si>
    <t>A20-140</t>
  </si>
  <si>
    <t>84B-406</t>
  </si>
  <si>
    <t>840-197V01CW</t>
  </si>
  <si>
    <t>Garden Side Awning</t>
  </si>
  <si>
    <t>840-183V03CW</t>
  </si>
  <si>
    <t>100110-052CW</t>
  </si>
  <si>
    <t>844-202</t>
  </si>
  <si>
    <t>B31-116</t>
  </si>
  <si>
    <t>A20-144NU</t>
  </si>
  <si>
    <t>Air Mattress</t>
  </si>
  <si>
    <t>B31-111V01WT</t>
  </si>
  <si>
    <t>floor lamp</t>
  </si>
  <si>
    <t>01 -0150</t>
  </si>
  <si>
    <t>Window Awning</t>
  </si>
  <si>
    <t>D30-296</t>
  </si>
  <si>
    <t>cat tree</t>
  </si>
  <si>
    <t>D1-0101</t>
  </si>
  <si>
    <t>D30-215GY</t>
  </si>
  <si>
    <t>01 -0631</t>
  </si>
  <si>
    <t>AA0-081</t>
  </si>
  <si>
    <t>Bike Rear Rack</t>
  </si>
  <si>
    <t>01 -0619</t>
  </si>
  <si>
    <t>Awning</t>
  </si>
  <si>
    <t>SU00422</t>
  </si>
  <si>
    <t>840-174</t>
  </si>
  <si>
    <t>D00-098BU</t>
  </si>
  <si>
    <t>84C-044BU</t>
  </si>
  <si>
    <t>Party Tent</t>
  </si>
  <si>
    <t>5550-3269</t>
  </si>
  <si>
    <t>A90-216</t>
  </si>
  <si>
    <t>Mini Stepper</t>
  </si>
  <si>
    <t>A91-062</t>
  </si>
  <si>
    <t>Dumbbell Bench</t>
  </si>
  <si>
    <t>D04-152</t>
  </si>
  <si>
    <t>312-019</t>
  </si>
  <si>
    <t>100110-053CW</t>
  </si>
  <si>
    <t>A20-170BU</t>
  </si>
  <si>
    <t>Folding tent</t>
  </si>
  <si>
    <t>Beach Deckchair</t>
  </si>
  <si>
    <t>345-016</t>
  </si>
  <si>
    <t>Kids Play Tent</t>
  </si>
  <si>
    <t>SU00510</t>
  </si>
  <si>
    <t>53-0022</t>
  </si>
  <si>
    <t>84B-312</t>
  </si>
  <si>
    <t>Garden Dining Chair</t>
  </si>
  <si>
    <t>53-0018</t>
  </si>
  <si>
    <t>341-036</t>
  </si>
  <si>
    <t>84A-099</t>
  </si>
  <si>
    <t>B1-0078</t>
  </si>
  <si>
    <t>831-219</t>
  </si>
  <si>
    <t>Makeup Mirror</t>
  </si>
  <si>
    <t>84B-001GY</t>
  </si>
  <si>
    <t>A90-076BK</t>
  </si>
  <si>
    <t>Aerobic Stepper</t>
  </si>
  <si>
    <t>D51-025</t>
  </si>
  <si>
    <t>bird cage</t>
  </si>
  <si>
    <t>AA0-065</t>
  </si>
  <si>
    <t>SU00279</t>
  </si>
  <si>
    <t>840-150V01BG</t>
  </si>
  <si>
    <t>B50-004</t>
  </si>
  <si>
    <t>Sewage Pump</t>
  </si>
  <si>
    <t>A20-189</t>
  </si>
  <si>
    <t>Camping Chair</t>
  </si>
  <si>
    <t>330-051</t>
  </si>
  <si>
    <t>A20-146</t>
  </si>
  <si>
    <t>D06-083</t>
  </si>
  <si>
    <t>D04-119</t>
  </si>
  <si>
    <t>350-089</t>
  </si>
  <si>
    <t>Kids Dressing Table Set</t>
  </si>
  <si>
    <t>431-040PK</t>
  </si>
  <si>
    <t>D04-071GY</t>
  </si>
  <si>
    <t>B72-005</t>
  </si>
  <si>
    <t>Aluminum ladder</t>
  </si>
  <si>
    <t>01 -0399</t>
  </si>
  <si>
    <t>D00-041GY</t>
  </si>
  <si>
    <t>01 -0401</t>
  </si>
  <si>
    <t>120307-002</t>
  </si>
  <si>
    <t>Trampoline Round Replacement Pad</t>
  </si>
  <si>
    <t>B40-015</t>
  </si>
  <si>
    <t>Sawhorse</t>
  </si>
  <si>
    <t>D00-001</t>
  </si>
  <si>
    <t>837-071</t>
  </si>
  <si>
    <t>D1-0121</t>
  </si>
  <si>
    <t>SU00273</t>
  </si>
  <si>
    <t>867-058GY</t>
  </si>
  <si>
    <t>Rattan Leisure Chair</t>
  </si>
  <si>
    <t>D31-003V01</t>
  </si>
  <si>
    <t>84B-174GY</t>
  </si>
  <si>
    <t>5664-0005R</t>
  </si>
  <si>
    <t>370-061RD</t>
  </si>
  <si>
    <t>Kids Tricycle Stroller</t>
  </si>
  <si>
    <t>Rocking lounger</t>
  </si>
  <si>
    <t>844-201</t>
  </si>
  <si>
    <t>867-064</t>
  </si>
  <si>
    <t>Rattan Dining Table</t>
  </si>
  <si>
    <t>01 -0468</t>
  </si>
  <si>
    <t>84D-017CW</t>
  </si>
  <si>
    <t>A91-051BK</t>
  </si>
  <si>
    <t>Boxing Bag Hanger Frame</t>
  </si>
  <si>
    <t>B31-165</t>
  </si>
  <si>
    <t>A20-165V01</t>
  </si>
  <si>
    <t>Beach Tent</t>
  </si>
  <si>
    <t>D30-209BN</t>
  </si>
  <si>
    <t>B3-0001</t>
  </si>
  <si>
    <t>84C-027</t>
  </si>
  <si>
    <t>SU00224</t>
  </si>
  <si>
    <t>D51-009</t>
  </si>
  <si>
    <t>833-410</t>
  </si>
  <si>
    <t>TV stand</t>
  </si>
  <si>
    <t>84B-241</t>
  </si>
  <si>
    <t>Garden Bench Chair</t>
  </si>
  <si>
    <t>01 -0705</t>
  </si>
  <si>
    <t>840-183GY</t>
  </si>
  <si>
    <t>836-314AK</t>
  </si>
  <si>
    <t>Desk with Shelves</t>
  </si>
  <si>
    <t>SU00212</t>
  </si>
  <si>
    <t>840-014CW</t>
  </si>
  <si>
    <t>330-043</t>
  </si>
  <si>
    <t>840-182CW</t>
  </si>
  <si>
    <t>840-182BU</t>
  </si>
  <si>
    <t>330-006</t>
  </si>
  <si>
    <t>341-037</t>
  </si>
  <si>
    <t>840-040</t>
  </si>
  <si>
    <t>Umbrella Base</t>
  </si>
  <si>
    <t>A90-179BK</t>
  </si>
  <si>
    <t>Mini Rehabilitation Bike</t>
  </si>
  <si>
    <t>D01-0045</t>
  </si>
  <si>
    <t>D30-208</t>
  </si>
  <si>
    <t>Cat Scratching Post</t>
  </si>
  <si>
    <t>Pull-Up Bar</t>
  </si>
  <si>
    <t>SU00478</t>
  </si>
  <si>
    <t>84A-051GY</t>
  </si>
  <si>
    <t>370-062CG</t>
  </si>
  <si>
    <t>D07-003</t>
  </si>
  <si>
    <t>Pet agility set</t>
  </si>
  <si>
    <t>84B-066BK</t>
  </si>
  <si>
    <t>350-066</t>
  </si>
  <si>
    <t>AA0-025BK</t>
  </si>
  <si>
    <t>AA0-047V01</t>
  </si>
  <si>
    <t>SU00335</t>
  </si>
  <si>
    <t>84C-038</t>
  </si>
  <si>
    <t>Gazebo</t>
  </si>
  <si>
    <t>840-182GY</t>
  </si>
  <si>
    <t>AA0-068</t>
  </si>
  <si>
    <t>Bicycle Hanger Stand</t>
  </si>
  <si>
    <t>330-001</t>
  </si>
  <si>
    <t>833-420WT</t>
  </si>
  <si>
    <t>Shose Cabinet</t>
  </si>
  <si>
    <t>C20-026</t>
  </si>
  <si>
    <t>Plastic Car Ramp</t>
  </si>
  <si>
    <t>A20-193</t>
  </si>
  <si>
    <t>84D-006</t>
  </si>
  <si>
    <t>A91-089</t>
  </si>
  <si>
    <t>D32-008V01</t>
  </si>
  <si>
    <t>Cat Basket</t>
  </si>
  <si>
    <t>AA0-026BK</t>
  </si>
  <si>
    <t>D30-224</t>
  </si>
  <si>
    <t>Cat Shelf</t>
  </si>
  <si>
    <t>D1-0155</t>
  </si>
  <si>
    <t>SU00363</t>
  </si>
  <si>
    <t>860-049</t>
  </si>
  <si>
    <t>Rattan Sofa</t>
  </si>
  <si>
    <t>840-197GY</t>
  </si>
  <si>
    <t>D02-044</t>
  </si>
  <si>
    <t>Dog Kennel House</t>
  </si>
  <si>
    <t>D06-049</t>
  </si>
  <si>
    <t>811-032</t>
  </si>
  <si>
    <t>Mirror cabinet</t>
  </si>
  <si>
    <t>84D-081</t>
  </si>
  <si>
    <t>84A-099BK</t>
  </si>
  <si>
    <t>D00-041CF</t>
  </si>
  <si>
    <t>01 -0334</t>
  </si>
  <si>
    <t>SU00078</t>
  </si>
  <si>
    <t>370-115WT</t>
  </si>
  <si>
    <t>851-003</t>
  </si>
  <si>
    <t>370-064RD</t>
  </si>
  <si>
    <t>824-008</t>
  </si>
  <si>
    <t>Mist fan</t>
  </si>
  <si>
    <t>5661-0061</t>
  </si>
  <si>
    <t>Bicycle Trainer</t>
  </si>
  <si>
    <t>834-186</t>
  </si>
  <si>
    <t>bathroom cabinet</t>
  </si>
  <si>
    <t>B31-015GY</t>
  </si>
  <si>
    <t>D51-162</t>
  </si>
  <si>
    <t>Hamster cage</t>
  </si>
  <si>
    <t>B31-187V90</t>
  </si>
  <si>
    <t>370-123</t>
  </si>
  <si>
    <t>84C-041MX</t>
  </si>
  <si>
    <t>D06-078</t>
  </si>
  <si>
    <t>D06-004</t>
  </si>
  <si>
    <t>D30-191</t>
  </si>
  <si>
    <t>AA0-026</t>
  </si>
  <si>
    <t>01-0415</t>
  </si>
  <si>
    <t>84B-296WT</t>
  </si>
  <si>
    <t>A90-195</t>
  </si>
  <si>
    <t>84B-590</t>
  </si>
  <si>
    <t>Patio Table</t>
  </si>
  <si>
    <t>SU00039</t>
  </si>
  <si>
    <t>371-021BK</t>
  </si>
  <si>
    <t>84B-100</t>
  </si>
  <si>
    <t>Garden Dining Table</t>
  </si>
  <si>
    <t>84B-400V01WT</t>
  </si>
  <si>
    <t>833-301WT</t>
  </si>
  <si>
    <t>CD DVD Media Storage shelves</t>
  </si>
  <si>
    <t>Spare roof for the metal garden pavilion</t>
  </si>
  <si>
    <t>84A-142</t>
  </si>
  <si>
    <t>01 -0415</t>
  </si>
  <si>
    <t>Replacement Gazebo Top Cover</t>
  </si>
  <si>
    <t>SU0536</t>
  </si>
  <si>
    <t>344-009</t>
  </si>
  <si>
    <t>metal swing set</t>
  </si>
  <si>
    <t>A90-199</t>
  </si>
  <si>
    <t>350-002</t>
  </si>
  <si>
    <t>Kids Sofa Set</t>
  </si>
  <si>
    <t>842-086</t>
  </si>
  <si>
    <t>84B-184BN</t>
  </si>
  <si>
    <t>D08-021WT</t>
  </si>
  <si>
    <t>Pet Feeder</t>
  </si>
  <si>
    <t>84C-141BG</t>
  </si>
  <si>
    <t>01 -0340</t>
  </si>
  <si>
    <t>84B-044</t>
  </si>
  <si>
    <t>02 -0330</t>
  </si>
  <si>
    <t>Medicine Cabinet</t>
  </si>
  <si>
    <t>B31-236V90</t>
  </si>
  <si>
    <t>D06-009BK</t>
  </si>
  <si>
    <t>B31-214</t>
  </si>
  <si>
    <t>D1-0100</t>
  </si>
  <si>
    <t>84C-098</t>
  </si>
  <si>
    <t>Parasol protective cover</t>
  </si>
  <si>
    <t>AA0-067</t>
  </si>
  <si>
    <t>SU0255</t>
  </si>
  <si>
    <t>SU0249</t>
  </si>
  <si>
    <t>Double Seat Sofa Chair With Functional Reclining Bed</t>
  </si>
  <si>
    <t>A2-0055</t>
  </si>
  <si>
    <t>D51-106</t>
  </si>
  <si>
    <t>rabbit hutch</t>
  </si>
  <si>
    <t>84B-388BK</t>
  </si>
  <si>
    <t>Zero Gravity Chair With Canopy with cup holder</t>
  </si>
  <si>
    <t>5663-1304</t>
  </si>
  <si>
    <t>841-093</t>
  </si>
  <si>
    <t>Rattan Coffee Set</t>
  </si>
  <si>
    <t>851-011</t>
  </si>
  <si>
    <t>sensor dustbin</t>
  </si>
  <si>
    <t>84B-001BN</t>
  </si>
  <si>
    <t>01 -0117</t>
  </si>
  <si>
    <t>hammock</t>
  </si>
  <si>
    <t>84A-159</t>
  </si>
  <si>
    <t>Rocking chair</t>
  </si>
  <si>
    <t>Electric Patio Heater</t>
  </si>
  <si>
    <t>84D-030V01GY</t>
  </si>
  <si>
    <t>Double-SidedMarket Umbrella</t>
  </si>
  <si>
    <t>344-008</t>
  </si>
  <si>
    <t>834-041</t>
  </si>
  <si>
    <t>LED Wall Cabinet Mirror</t>
  </si>
  <si>
    <t>833-952</t>
  </si>
  <si>
    <t>coffee table</t>
  </si>
  <si>
    <t>D51-015</t>
  </si>
  <si>
    <t>Pet steps</t>
  </si>
  <si>
    <t>801-085</t>
  </si>
  <si>
    <t>Storage cabinet</t>
  </si>
  <si>
    <t>840-027</t>
  </si>
  <si>
    <t>Retractable Pet Safety Gate</t>
  </si>
  <si>
    <t>84B-445</t>
  </si>
  <si>
    <t>cover for a garden swing</t>
  </si>
  <si>
    <t>D30-212GY</t>
  </si>
  <si>
    <t>Cat Tower</t>
  </si>
  <si>
    <t>A91-029</t>
  </si>
  <si>
    <t>Abdominal Cruncher</t>
  </si>
  <si>
    <t>5664-0036cover</t>
  </si>
  <si>
    <t>Rain cover for the trailer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</si>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</sst>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[$€-2]\ * #,##0.00_-;\-[$€-2]\ * #,##0.00_-;_-[$€-2]\ * &quot;-&quot;??_-;_-@_-"/>
    <numFmt numFmtId="165" formatCode="[$€-2]\ #,##0.00;[Red]\-[$€-2]\ #,##0.00"/>
    <numFmt numFmtId="166" formatCode="_-* #,##0.00\ [$zł-415]_-;\-* #,##0.00\ [$zł-415]_-;_-* &quot;-&quot;??\ [$zł-415]_-;_-@_-"/>
    <numFmt numFmtId="167" formatCode="_-[$€-2]\ * #,##0_-;\-[$€-2]\ * #,##0_-;_-[$€-2]\ * &quot;-&quot;??_-;_-@_-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0" fontId="0" fillId="2" borderId="0" xfId="0" applyFill="1"/>
    <xf numFmtId="165" fontId="0" fillId="2" borderId="0" xfId="0" applyNumberFormat="1" applyFill="1"/>
    <xf numFmtId="164" fontId="0" fillId="0" borderId="0" xfId="0" applyNumberFormat="1"/>
    <xf numFmtId="0" fontId="0" fillId="0" borderId="0" xfId="0" applyFont="1"/>
    <xf numFmtId="0" fontId="0" fillId="2" borderId="0" xfId="0" applyFont="1" applyFill="1"/>
    <xf numFmtId="0" fontId="0" fillId="0" borderId="0" xfId="0" applyFont="1" applyFill="1"/>
    <xf numFmtId="16" fontId="0" fillId="2" borderId="0" xfId="0" applyNumberFormat="1" applyFont="1" applyFill="1"/>
    <xf numFmtId="164" fontId="0" fillId="2" borderId="0" xfId="0" applyNumberFormat="1" applyFont="1" applyFill="1"/>
    <xf numFmtId="164" fontId="0" fillId="0" borderId="0" xfId="0" applyNumberFormat="1" applyFont="1"/>
    <xf numFmtId="164" fontId="0" fillId="0" borderId="0" xfId="0" applyNumberFormat="1" applyFont="1" applyFill="1"/>
    <xf numFmtId="0" fontId="0" fillId="0" borderId="1" xfId="0" applyFill="1" applyBorder="1" applyAlignment="1"/>
    <xf numFmtId="166" fontId="0" fillId="0" borderId="1" xfId="0" applyNumberForma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166" fontId="0" fillId="0" borderId="1" xfId="0" applyNumberFormat="1" applyFill="1" applyBorder="1"/>
    <xf numFmtId="167" fontId="0" fillId="0" borderId="1" xfId="0" applyNumberFormat="1" applyFill="1" applyBorder="1"/>
    <xf numFmtId="0" fontId="0" fillId="0" borderId="1" xfId="0" applyFont="1" applyFill="1" applyBorder="1"/>
    <xf numFmtId="166" fontId="0" fillId="0" borderId="0" xfId="0" applyNumberFormat="1" applyFill="1"/>
    <xf numFmtId="0" fontId="0" fillId="0" borderId="1" xfId="0" applyNumberFormat="1" applyBorder="1"/>
    <xf numFmtId="166" fontId="0" fillId="0" borderId="1" xfId="0" applyNumberFormat="1" applyFill="1" applyBorder="1" applyAlignment="1"/>
    <xf numFmtId="167" fontId="0" fillId="0" borderId="0" xfId="0" applyNumberFormat="1" applyFill="1"/>
    <xf numFmtId="164" fontId="0" fillId="0" borderId="0" xfId="0" applyNumberForma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8"/>
  <sheetViews>
    <sheetView tabSelected="1" topLeftCell="A4" workbookViewId="0">
      <selection activeCell="I42" sqref="I42"/>
    </sheetView>
  </sheetViews>
  <sheetFormatPr defaultRowHeight="14.4" x14ac:dyDescent="0.3"/>
  <cols>
    <col min="1" max="1" width="8.44140625" bestFit="1" customWidth="1"/>
    <col min="2" max="2" width="14.6640625" bestFit="1" customWidth="1"/>
    <col min="3" max="3" width="49.109375" bestFit="1" customWidth="1"/>
    <col min="4" max="4" width="4.109375" bestFit="1" customWidth="1"/>
    <col min="5" max="5" width="9.44140625" bestFit="1" customWidth="1"/>
    <col min="7" max="7" width="3" bestFit="1" customWidth="1"/>
    <col min="8" max="8" width="8.44140625" bestFit="1" customWidth="1"/>
    <col min="9" max="9" width="7" bestFit="1" customWidth="1"/>
    <col min="10" max="10" width="15" bestFit="1" customWidth="1"/>
    <col min="11" max="11" width="10.109375" bestFit="1" customWidth="1"/>
    <col min="13" max="13" width="8.33203125" bestFit="1" customWidth="1"/>
    <col min="15" max="15" width="19.5546875" bestFit="1" customWidth="1"/>
  </cols>
  <sheetData>
    <row r="1" spans="1:16" ht="15" x14ac:dyDescent="0.25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G1" s="15"/>
      <c r="H1" s="15" t="s">
        <v>0</v>
      </c>
      <c r="I1" s="15" t="s">
        <v>4</v>
      </c>
      <c r="J1" s="16" t="s">
        <v>42</v>
      </c>
      <c r="K1" s="24" t="s">
        <v>43</v>
      </c>
      <c r="L1" s="15" t="s">
        <v>44</v>
      </c>
      <c r="M1" s="15" t="s">
        <v>45</v>
      </c>
      <c r="N1" s="17"/>
      <c r="O1" t="s">
        <v>46</v>
      </c>
      <c r="P1" s="17"/>
    </row>
    <row r="2" spans="1:16" ht="15" x14ac:dyDescent="0.25">
      <c r="A2" s="5" t="s">
        <v>633</v>
      </c>
      <c r="B2" s="5" t="s">
        <v>634</v>
      </c>
      <c r="C2" s="5" t="s">
        <v>116</v>
      </c>
      <c r="D2" s="5">
        <v>1</v>
      </c>
      <c r="E2" s="6">
        <v>129.9</v>
      </c>
      <c r="G2" s="18">
        <v>1</v>
      </c>
      <c r="H2" s="18" t="s">
        <v>633</v>
      </c>
      <c r="I2" s="23">
        <v>1226.4000000000003</v>
      </c>
      <c r="J2" s="19">
        <v>1850</v>
      </c>
      <c r="K2" s="20">
        <f t="shared" ref="K2:K34" si="0">J2*0.8</f>
        <v>1480</v>
      </c>
      <c r="L2" s="20">
        <f t="shared" ref="L2:L34" si="1">K2/1.23</f>
        <v>1203.2520325203252</v>
      </c>
      <c r="M2" s="20">
        <f t="shared" ref="M2:M34" si="2">L2/4.42</f>
        <v>272.22896663355772</v>
      </c>
      <c r="N2" s="17"/>
      <c r="O2" s="7">
        <f>I2*0.222</f>
        <v>272.26080000000007</v>
      </c>
      <c r="P2" s="17"/>
    </row>
    <row r="3" spans="1:16" ht="15" x14ac:dyDescent="0.25">
      <c r="A3" t="s">
        <v>633</v>
      </c>
      <c r="B3" t="s">
        <v>543</v>
      </c>
      <c r="C3" t="s">
        <v>544</v>
      </c>
      <c r="D3">
        <v>1</v>
      </c>
      <c r="E3" s="4">
        <v>119.9</v>
      </c>
      <c r="G3" s="18">
        <v>2</v>
      </c>
      <c r="H3" s="18" t="s">
        <v>608</v>
      </c>
      <c r="I3" s="23">
        <v>1501.6000000000008</v>
      </c>
      <c r="J3" s="19">
        <v>2200</v>
      </c>
      <c r="K3" s="20">
        <f t="shared" si="0"/>
        <v>1760</v>
      </c>
      <c r="L3" s="20">
        <f t="shared" si="1"/>
        <v>1430.8943089430895</v>
      </c>
      <c r="M3" s="20">
        <f t="shared" si="2"/>
        <v>323.73174410477139</v>
      </c>
      <c r="N3" s="17"/>
      <c r="O3" s="7">
        <f t="shared" ref="O3:O34" si="3">I3*0.222</f>
        <v>333.3552000000002</v>
      </c>
      <c r="P3" s="17"/>
    </row>
    <row r="4" spans="1:16" ht="15" x14ac:dyDescent="0.25">
      <c r="A4" t="s">
        <v>633</v>
      </c>
      <c r="B4" t="s">
        <v>424</v>
      </c>
      <c r="C4" t="s">
        <v>231</v>
      </c>
      <c r="D4">
        <v>1</v>
      </c>
      <c r="E4" s="4">
        <v>119.9</v>
      </c>
      <c r="G4" s="18">
        <v>3</v>
      </c>
      <c r="H4" s="18" t="s">
        <v>47</v>
      </c>
      <c r="I4" s="23">
        <v>1097.5</v>
      </c>
      <c r="J4" s="19">
        <v>1750</v>
      </c>
      <c r="K4" s="20">
        <f t="shared" si="0"/>
        <v>1400</v>
      </c>
      <c r="L4" s="20">
        <f t="shared" si="1"/>
        <v>1138.2113821138212</v>
      </c>
      <c r="M4" s="20">
        <f t="shared" si="2"/>
        <v>257.51388735606815</v>
      </c>
      <c r="N4" s="17"/>
      <c r="O4" s="7">
        <f t="shared" si="3"/>
        <v>243.64500000000001</v>
      </c>
      <c r="P4" s="17"/>
    </row>
    <row r="5" spans="1:16" ht="15" x14ac:dyDescent="0.25">
      <c r="A5" t="s">
        <v>633</v>
      </c>
      <c r="B5" t="s">
        <v>635</v>
      </c>
      <c r="C5" t="s">
        <v>636</v>
      </c>
      <c r="D5">
        <v>1</v>
      </c>
      <c r="E5" s="4">
        <v>114.9</v>
      </c>
      <c r="G5" s="18">
        <v>4</v>
      </c>
      <c r="H5" s="18" t="s">
        <v>551</v>
      </c>
      <c r="I5" s="23">
        <v>1088.5</v>
      </c>
      <c r="J5" s="19">
        <v>1600</v>
      </c>
      <c r="K5" s="20">
        <f t="shared" si="0"/>
        <v>1280</v>
      </c>
      <c r="L5" s="20">
        <f t="shared" si="1"/>
        <v>1040.6504065040651</v>
      </c>
      <c r="M5" s="20">
        <f t="shared" si="2"/>
        <v>235.44126843983375</v>
      </c>
      <c r="N5" s="17"/>
      <c r="O5" s="7">
        <f t="shared" si="3"/>
        <v>241.64699999999999</v>
      </c>
      <c r="P5" s="17"/>
    </row>
    <row r="6" spans="1:16" ht="15" x14ac:dyDescent="0.25">
      <c r="A6" t="s">
        <v>633</v>
      </c>
      <c r="B6" t="s">
        <v>548</v>
      </c>
      <c r="C6" t="s">
        <v>13</v>
      </c>
      <c r="D6">
        <v>1</v>
      </c>
      <c r="E6" s="4">
        <v>99.9</v>
      </c>
      <c r="G6" s="18">
        <v>5</v>
      </c>
      <c r="H6" s="21" t="s">
        <v>203</v>
      </c>
      <c r="I6" s="23">
        <v>1002.3</v>
      </c>
      <c r="J6" s="19">
        <v>1550</v>
      </c>
      <c r="K6" s="20">
        <f t="shared" si="0"/>
        <v>1240</v>
      </c>
      <c r="L6" s="20">
        <f t="shared" si="1"/>
        <v>1008.130081300813</v>
      </c>
      <c r="M6" s="20">
        <f t="shared" si="2"/>
        <v>228.08372880108891</v>
      </c>
      <c r="N6" s="17"/>
      <c r="O6" s="7">
        <f t="shared" si="3"/>
        <v>222.51059999999998</v>
      </c>
      <c r="P6" s="17"/>
    </row>
    <row r="7" spans="1:16" ht="15" x14ac:dyDescent="0.25">
      <c r="A7" t="s">
        <v>633</v>
      </c>
      <c r="B7" t="s">
        <v>610</v>
      </c>
      <c r="C7" t="s">
        <v>383</v>
      </c>
      <c r="D7">
        <v>1</v>
      </c>
      <c r="E7" s="4">
        <v>94.9</v>
      </c>
      <c r="G7" s="18">
        <v>6</v>
      </c>
      <c r="H7" s="18" t="s">
        <v>541</v>
      </c>
      <c r="I7" s="23">
        <v>1113</v>
      </c>
      <c r="J7" s="19">
        <v>1650</v>
      </c>
      <c r="K7" s="20">
        <f t="shared" si="0"/>
        <v>1320</v>
      </c>
      <c r="L7" s="20">
        <f t="shared" si="1"/>
        <v>1073.1707317073171</v>
      </c>
      <c r="M7" s="20">
        <f t="shared" si="2"/>
        <v>242.79880807857853</v>
      </c>
      <c r="N7" s="17"/>
      <c r="O7" s="7">
        <f t="shared" si="3"/>
        <v>247.08600000000001</v>
      </c>
      <c r="P7" s="17"/>
    </row>
    <row r="8" spans="1:16" ht="15" x14ac:dyDescent="0.25">
      <c r="A8" t="s">
        <v>633</v>
      </c>
      <c r="B8" t="s">
        <v>578</v>
      </c>
      <c r="C8" t="s">
        <v>13</v>
      </c>
      <c r="D8">
        <v>1</v>
      </c>
      <c r="E8" s="4">
        <v>82.9</v>
      </c>
      <c r="G8" s="18">
        <v>7</v>
      </c>
      <c r="H8" s="18" t="s">
        <v>519</v>
      </c>
      <c r="I8" s="23">
        <v>1994.6000000000015</v>
      </c>
      <c r="J8" s="19">
        <v>2900</v>
      </c>
      <c r="K8" s="20">
        <f t="shared" si="0"/>
        <v>2320</v>
      </c>
      <c r="L8" s="20">
        <f t="shared" si="1"/>
        <v>1886.178861788618</v>
      </c>
      <c r="M8" s="20">
        <f t="shared" si="2"/>
        <v>426.73729904719863</v>
      </c>
      <c r="N8" s="17"/>
      <c r="O8" s="7">
        <f t="shared" si="3"/>
        <v>442.80120000000034</v>
      </c>
      <c r="P8" s="17"/>
    </row>
    <row r="9" spans="1:16" ht="15" x14ac:dyDescent="0.25">
      <c r="A9" t="s">
        <v>633</v>
      </c>
      <c r="B9" t="s">
        <v>637</v>
      </c>
      <c r="C9" t="s">
        <v>133</v>
      </c>
      <c r="D9">
        <v>1</v>
      </c>
      <c r="E9" s="4">
        <v>64.900000000000006</v>
      </c>
      <c r="G9" s="18">
        <v>8</v>
      </c>
      <c r="H9" s="18" t="s">
        <v>493</v>
      </c>
      <c r="I9" s="23">
        <v>1482.9000000000008</v>
      </c>
      <c r="J9" s="19">
        <v>2150</v>
      </c>
      <c r="K9" s="20">
        <f t="shared" si="0"/>
        <v>1720</v>
      </c>
      <c r="L9" s="20">
        <f t="shared" si="1"/>
        <v>1398.3739837398375</v>
      </c>
      <c r="M9" s="20">
        <f t="shared" si="2"/>
        <v>316.37420446602658</v>
      </c>
      <c r="N9" s="17"/>
      <c r="O9" s="7">
        <f t="shared" si="3"/>
        <v>329.20380000000017</v>
      </c>
      <c r="P9" s="17"/>
    </row>
    <row r="10" spans="1:16" ht="15" x14ac:dyDescent="0.25">
      <c r="A10" t="s">
        <v>633</v>
      </c>
      <c r="B10" t="s">
        <v>638</v>
      </c>
      <c r="C10" t="s">
        <v>639</v>
      </c>
      <c r="D10">
        <v>1</v>
      </c>
      <c r="E10" s="4">
        <v>62.9</v>
      </c>
      <c r="G10" s="18">
        <v>9</v>
      </c>
      <c r="H10" s="18" t="s">
        <v>575</v>
      </c>
      <c r="I10" s="23">
        <v>939.49999999999977</v>
      </c>
      <c r="J10" s="19">
        <v>1500</v>
      </c>
      <c r="K10" s="20">
        <f t="shared" si="0"/>
        <v>1200</v>
      </c>
      <c r="L10" s="20">
        <f t="shared" si="1"/>
        <v>975.60975609756099</v>
      </c>
      <c r="M10" s="20">
        <f t="shared" si="2"/>
        <v>220.72618916234413</v>
      </c>
      <c r="N10" s="17"/>
      <c r="O10" s="7">
        <f t="shared" si="3"/>
        <v>208.56899999999996</v>
      </c>
      <c r="P10" s="17"/>
    </row>
    <row r="11" spans="1:16" ht="15" x14ac:dyDescent="0.25">
      <c r="A11" t="s">
        <v>633</v>
      </c>
      <c r="B11" t="s">
        <v>443</v>
      </c>
      <c r="C11" t="s">
        <v>190</v>
      </c>
      <c r="D11">
        <v>1</v>
      </c>
      <c r="E11" s="4">
        <v>59.9</v>
      </c>
      <c r="G11" s="18">
        <v>10</v>
      </c>
      <c r="H11" s="21" t="s">
        <v>206</v>
      </c>
      <c r="I11" s="23">
        <v>1125.0999999999999</v>
      </c>
      <c r="J11" s="19">
        <v>1700</v>
      </c>
      <c r="K11" s="20">
        <f t="shared" si="0"/>
        <v>1360</v>
      </c>
      <c r="L11" s="20">
        <f t="shared" si="1"/>
        <v>1105.6910569105692</v>
      </c>
      <c r="M11" s="20">
        <f t="shared" si="2"/>
        <v>250.15634771732334</v>
      </c>
      <c r="N11" s="17"/>
      <c r="O11" s="7">
        <f t="shared" si="3"/>
        <v>249.77219999999997</v>
      </c>
      <c r="P11" s="17"/>
    </row>
    <row r="12" spans="1:16" ht="15" x14ac:dyDescent="0.25">
      <c r="A12" t="s">
        <v>633</v>
      </c>
      <c r="B12" t="s">
        <v>155</v>
      </c>
      <c r="C12" t="s">
        <v>156</v>
      </c>
      <c r="D12">
        <v>1</v>
      </c>
      <c r="E12" s="4">
        <v>52.9</v>
      </c>
      <c r="G12" s="18">
        <v>11</v>
      </c>
      <c r="H12" s="18" t="s">
        <v>595</v>
      </c>
      <c r="I12" s="23">
        <v>1151.7</v>
      </c>
      <c r="J12" s="19">
        <v>1700</v>
      </c>
      <c r="K12" s="20">
        <f t="shared" si="0"/>
        <v>1360</v>
      </c>
      <c r="L12" s="20">
        <f t="shared" si="1"/>
        <v>1105.6910569105692</v>
      </c>
      <c r="M12" s="20">
        <f t="shared" si="2"/>
        <v>250.15634771732334</v>
      </c>
      <c r="N12" s="17"/>
      <c r="O12" s="7">
        <f t="shared" si="3"/>
        <v>255.67740000000001</v>
      </c>
      <c r="P12" s="17"/>
    </row>
    <row r="13" spans="1:16" ht="15" x14ac:dyDescent="0.25">
      <c r="A13" t="s">
        <v>633</v>
      </c>
      <c r="B13" t="s">
        <v>208</v>
      </c>
      <c r="C13" t="s">
        <v>209</v>
      </c>
      <c r="D13">
        <v>1</v>
      </c>
      <c r="E13" s="4">
        <v>52.9</v>
      </c>
      <c r="G13" s="18">
        <v>12</v>
      </c>
      <c r="H13" s="21" t="s">
        <v>205</v>
      </c>
      <c r="I13" s="23">
        <v>1095.5</v>
      </c>
      <c r="J13" s="19">
        <v>1700</v>
      </c>
      <c r="K13" s="20">
        <f t="shared" si="0"/>
        <v>1360</v>
      </c>
      <c r="L13" s="20">
        <f t="shared" si="1"/>
        <v>1105.6910569105692</v>
      </c>
      <c r="M13" s="20">
        <f t="shared" si="2"/>
        <v>250.15634771732334</v>
      </c>
      <c r="N13" s="17"/>
      <c r="O13" s="7">
        <f t="shared" si="3"/>
        <v>243.20099999999999</v>
      </c>
      <c r="P13" s="17"/>
    </row>
    <row r="14" spans="1:16" ht="15" x14ac:dyDescent="0.25">
      <c r="A14" t="s">
        <v>633</v>
      </c>
      <c r="B14" t="s">
        <v>623</v>
      </c>
      <c r="C14" t="s">
        <v>640</v>
      </c>
      <c r="D14">
        <v>1</v>
      </c>
      <c r="E14" s="4">
        <v>47.9</v>
      </c>
      <c r="G14" s="18">
        <v>13</v>
      </c>
      <c r="H14" s="18" t="s">
        <v>5</v>
      </c>
      <c r="I14" s="23">
        <v>1677.1000000000013</v>
      </c>
      <c r="J14" s="19">
        <v>2450</v>
      </c>
      <c r="K14" s="20">
        <f t="shared" si="0"/>
        <v>1960</v>
      </c>
      <c r="L14" s="20">
        <f t="shared" si="1"/>
        <v>1593.4959349593496</v>
      </c>
      <c r="M14" s="20">
        <f t="shared" si="2"/>
        <v>360.51944229849539</v>
      </c>
      <c r="N14" s="17"/>
      <c r="O14" s="7">
        <f t="shared" si="3"/>
        <v>372.31620000000026</v>
      </c>
      <c r="P14" s="17"/>
    </row>
    <row r="15" spans="1:16" ht="15" x14ac:dyDescent="0.25">
      <c r="A15" t="s">
        <v>633</v>
      </c>
      <c r="B15" t="s">
        <v>641</v>
      </c>
      <c r="C15" t="s">
        <v>276</v>
      </c>
      <c r="D15">
        <v>1</v>
      </c>
      <c r="E15" s="4">
        <v>42.9</v>
      </c>
      <c r="G15" s="18">
        <v>14</v>
      </c>
      <c r="H15" s="18" t="s">
        <v>459</v>
      </c>
      <c r="I15" s="23">
        <v>1198.7000000000003</v>
      </c>
      <c r="J15" s="19">
        <v>1800</v>
      </c>
      <c r="K15" s="20">
        <f t="shared" si="0"/>
        <v>1440</v>
      </c>
      <c r="L15" s="20">
        <f t="shared" si="1"/>
        <v>1170.7317073170732</v>
      </c>
      <c r="M15" s="20">
        <f t="shared" si="2"/>
        <v>264.87142699481296</v>
      </c>
      <c r="N15" s="17"/>
      <c r="O15" s="7">
        <f t="shared" si="3"/>
        <v>266.11140000000006</v>
      </c>
      <c r="P15" s="17"/>
    </row>
    <row r="16" spans="1:16" ht="15" x14ac:dyDescent="0.25">
      <c r="A16" t="s">
        <v>633</v>
      </c>
      <c r="B16" t="s">
        <v>642</v>
      </c>
      <c r="C16" t="s">
        <v>559</v>
      </c>
      <c r="D16">
        <v>1</v>
      </c>
      <c r="E16" s="4">
        <v>39.9</v>
      </c>
      <c r="G16" s="18">
        <v>15</v>
      </c>
      <c r="H16" s="21" t="s">
        <v>204</v>
      </c>
      <c r="I16" s="23">
        <v>1291.1999999999998</v>
      </c>
      <c r="J16" s="19">
        <v>1950</v>
      </c>
      <c r="K16" s="20">
        <f t="shared" si="0"/>
        <v>1560</v>
      </c>
      <c r="L16" s="20">
        <f t="shared" si="1"/>
        <v>1268.2926829268292</v>
      </c>
      <c r="M16" s="20">
        <f t="shared" si="2"/>
        <v>286.94404591104734</v>
      </c>
      <c r="N16" s="17"/>
      <c r="O16" s="7">
        <f t="shared" si="3"/>
        <v>286.64639999999997</v>
      </c>
      <c r="P16" s="17"/>
    </row>
    <row r="17" spans="1:16" ht="15" x14ac:dyDescent="0.25">
      <c r="A17" t="s">
        <v>633</v>
      </c>
      <c r="B17" t="s">
        <v>471</v>
      </c>
      <c r="C17" t="s">
        <v>643</v>
      </c>
      <c r="D17">
        <v>1</v>
      </c>
      <c r="E17" s="4">
        <v>39.9</v>
      </c>
      <c r="G17" s="18">
        <v>16</v>
      </c>
      <c r="H17" s="18" t="s">
        <v>566</v>
      </c>
      <c r="I17" s="23">
        <v>992.89999999999975</v>
      </c>
      <c r="J17" s="19">
        <v>1600</v>
      </c>
      <c r="K17" s="20">
        <f t="shared" si="0"/>
        <v>1280</v>
      </c>
      <c r="L17" s="20">
        <f t="shared" si="1"/>
        <v>1040.6504065040651</v>
      </c>
      <c r="M17" s="20">
        <f t="shared" si="2"/>
        <v>235.44126843983375</v>
      </c>
      <c r="N17" s="17"/>
      <c r="O17" s="7">
        <f t="shared" si="3"/>
        <v>220.42379999999994</v>
      </c>
      <c r="P17" s="17"/>
    </row>
    <row r="18" spans="1:16" ht="15" x14ac:dyDescent="0.25">
      <c r="A18" s="5" t="s">
        <v>608</v>
      </c>
      <c r="B18" s="5" t="s">
        <v>609</v>
      </c>
      <c r="C18" s="5" t="s">
        <v>15</v>
      </c>
      <c r="D18" s="5">
        <v>1</v>
      </c>
      <c r="E18" s="6">
        <v>129.9</v>
      </c>
      <c r="G18" s="18">
        <v>17</v>
      </c>
      <c r="H18" s="18" t="s">
        <v>435</v>
      </c>
      <c r="I18" s="23">
        <v>1190.0000000000005</v>
      </c>
      <c r="J18" s="19">
        <v>1750</v>
      </c>
      <c r="K18" s="20">
        <f t="shared" si="0"/>
        <v>1400</v>
      </c>
      <c r="L18" s="20">
        <f t="shared" si="1"/>
        <v>1138.2113821138212</v>
      </c>
      <c r="M18" s="20">
        <f t="shared" si="2"/>
        <v>257.51388735606815</v>
      </c>
      <c r="N18" s="17"/>
      <c r="O18" s="7">
        <f t="shared" si="3"/>
        <v>264.18000000000012</v>
      </c>
      <c r="P18" s="17"/>
    </row>
    <row r="19" spans="1:16" ht="15" x14ac:dyDescent="0.25">
      <c r="A19" t="s">
        <v>608</v>
      </c>
      <c r="B19" t="s">
        <v>392</v>
      </c>
      <c r="C19" t="s">
        <v>393</v>
      </c>
      <c r="D19">
        <v>1</v>
      </c>
      <c r="E19" s="4">
        <v>104.9</v>
      </c>
      <c r="G19" s="18">
        <v>18</v>
      </c>
      <c r="H19" s="18" t="s">
        <v>477</v>
      </c>
      <c r="I19" s="23">
        <v>1105.6000000000001</v>
      </c>
      <c r="J19" s="19">
        <v>1650</v>
      </c>
      <c r="K19" s="20">
        <f t="shared" si="0"/>
        <v>1320</v>
      </c>
      <c r="L19" s="20">
        <f t="shared" si="1"/>
        <v>1073.1707317073171</v>
      </c>
      <c r="M19" s="20">
        <f t="shared" si="2"/>
        <v>242.79880807857853</v>
      </c>
      <c r="N19" s="17"/>
      <c r="O19" s="7">
        <f t="shared" si="3"/>
        <v>245.44320000000005</v>
      </c>
      <c r="P19" s="17"/>
    </row>
    <row r="20" spans="1:16" ht="15" x14ac:dyDescent="0.25">
      <c r="A20" t="s">
        <v>608</v>
      </c>
      <c r="B20" t="s">
        <v>610</v>
      </c>
      <c r="C20" t="s">
        <v>383</v>
      </c>
      <c r="D20">
        <v>1</v>
      </c>
      <c r="E20" s="4">
        <v>94.9</v>
      </c>
      <c r="G20" s="18">
        <v>19</v>
      </c>
      <c r="H20" s="18" t="s">
        <v>388</v>
      </c>
      <c r="I20" s="23">
        <v>1128.9000000000001</v>
      </c>
      <c r="J20" s="19">
        <v>1700</v>
      </c>
      <c r="K20" s="20">
        <f t="shared" si="0"/>
        <v>1360</v>
      </c>
      <c r="L20" s="20">
        <f t="shared" si="1"/>
        <v>1105.6910569105692</v>
      </c>
      <c r="M20" s="20">
        <f t="shared" si="2"/>
        <v>250.15634771732334</v>
      </c>
      <c r="N20" s="17"/>
      <c r="O20" s="7">
        <f t="shared" si="3"/>
        <v>250.61580000000004</v>
      </c>
      <c r="P20" s="17"/>
    </row>
    <row r="21" spans="1:16" ht="15" x14ac:dyDescent="0.25">
      <c r="A21" t="s">
        <v>608</v>
      </c>
      <c r="B21" t="s">
        <v>323</v>
      </c>
      <c r="C21" t="s">
        <v>324</v>
      </c>
      <c r="D21">
        <v>1</v>
      </c>
      <c r="E21" s="4">
        <v>94.9</v>
      </c>
      <c r="G21" s="18">
        <v>20</v>
      </c>
      <c r="H21" s="18" t="s">
        <v>377</v>
      </c>
      <c r="I21" s="23">
        <v>942.19999999999993</v>
      </c>
      <c r="J21" s="19">
        <v>1450</v>
      </c>
      <c r="K21" s="20">
        <f t="shared" si="0"/>
        <v>1160</v>
      </c>
      <c r="L21" s="20">
        <f t="shared" si="1"/>
        <v>943.08943089430898</v>
      </c>
      <c r="M21" s="20">
        <f t="shared" si="2"/>
        <v>213.36864952359932</v>
      </c>
      <c r="N21" s="17"/>
      <c r="O21" s="7">
        <f t="shared" si="3"/>
        <v>209.16839999999999</v>
      </c>
      <c r="P21" s="17"/>
    </row>
    <row r="22" spans="1:16" ht="15" x14ac:dyDescent="0.25">
      <c r="A22" t="s">
        <v>608</v>
      </c>
      <c r="B22" t="s">
        <v>611</v>
      </c>
      <c r="C22" t="s">
        <v>15</v>
      </c>
      <c r="D22">
        <v>1</v>
      </c>
      <c r="E22" s="4">
        <v>92.9</v>
      </c>
      <c r="G22" s="18">
        <v>21</v>
      </c>
      <c r="H22" s="18" t="s">
        <v>350</v>
      </c>
      <c r="I22" s="23">
        <v>1129.4000000000001</v>
      </c>
      <c r="J22" s="19">
        <v>1700</v>
      </c>
      <c r="K22" s="20">
        <f t="shared" si="0"/>
        <v>1360</v>
      </c>
      <c r="L22" s="20">
        <f t="shared" si="1"/>
        <v>1105.6910569105692</v>
      </c>
      <c r="M22" s="20">
        <f t="shared" si="2"/>
        <v>250.15634771732334</v>
      </c>
      <c r="N22" s="17"/>
      <c r="O22" s="7">
        <f t="shared" si="3"/>
        <v>250.72680000000003</v>
      </c>
      <c r="P22" s="17"/>
    </row>
    <row r="23" spans="1:16" ht="15" x14ac:dyDescent="0.25">
      <c r="A23" t="s">
        <v>608</v>
      </c>
      <c r="B23" t="s">
        <v>612</v>
      </c>
      <c r="C23" t="s">
        <v>613</v>
      </c>
      <c r="D23">
        <v>1</v>
      </c>
      <c r="E23" s="4">
        <v>79.900000000000006</v>
      </c>
      <c r="G23" s="18">
        <v>22</v>
      </c>
      <c r="H23" s="18" t="s">
        <v>313</v>
      </c>
      <c r="I23" s="23">
        <v>1171.7</v>
      </c>
      <c r="J23" s="19">
        <v>1700</v>
      </c>
      <c r="K23" s="20">
        <f t="shared" si="0"/>
        <v>1360</v>
      </c>
      <c r="L23" s="20">
        <f t="shared" si="1"/>
        <v>1105.6910569105692</v>
      </c>
      <c r="M23" s="20">
        <f t="shared" si="2"/>
        <v>250.15634771732334</v>
      </c>
      <c r="N23" s="17"/>
      <c r="O23" s="7">
        <f t="shared" si="3"/>
        <v>260.11740000000003</v>
      </c>
      <c r="P23" s="17"/>
    </row>
    <row r="24" spans="1:16" ht="15" x14ac:dyDescent="0.25">
      <c r="A24" t="s">
        <v>608</v>
      </c>
      <c r="B24" t="s">
        <v>614</v>
      </c>
      <c r="C24" t="s">
        <v>615</v>
      </c>
      <c r="D24">
        <v>1</v>
      </c>
      <c r="E24" s="4">
        <v>69.900000000000006</v>
      </c>
      <c r="G24" s="18">
        <v>23</v>
      </c>
      <c r="H24" s="18" t="s">
        <v>163</v>
      </c>
      <c r="I24" s="23">
        <v>1638.5000000000014</v>
      </c>
      <c r="J24" s="19">
        <v>2400</v>
      </c>
      <c r="K24" s="20">
        <f t="shared" si="0"/>
        <v>1920</v>
      </c>
      <c r="L24" s="20">
        <f t="shared" si="1"/>
        <v>1560.9756097560976</v>
      </c>
      <c r="M24" s="20">
        <f t="shared" si="2"/>
        <v>353.16190265975058</v>
      </c>
      <c r="N24" s="17"/>
      <c r="O24" s="7">
        <f t="shared" si="3"/>
        <v>363.7470000000003</v>
      </c>
      <c r="P24" s="17"/>
    </row>
    <row r="25" spans="1:16" ht="15" x14ac:dyDescent="0.25">
      <c r="A25" t="s">
        <v>608</v>
      </c>
      <c r="B25" t="s">
        <v>616</v>
      </c>
      <c r="C25" t="s">
        <v>617</v>
      </c>
      <c r="D25">
        <v>1</v>
      </c>
      <c r="E25" s="4">
        <v>69.900000000000006</v>
      </c>
      <c r="G25" s="18">
        <v>24</v>
      </c>
      <c r="H25" s="18" t="s">
        <v>106</v>
      </c>
      <c r="I25" s="23">
        <v>1244.3000000000004</v>
      </c>
      <c r="J25" s="19">
        <v>1900</v>
      </c>
      <c r="K25" s="20">
        <f t="shared" si="0"/>
        <v>1520</v>
      </c>
      <c r="L25" s="20">
        <f t="shared" si="1"/>
        <v>1235.7723577235772</v>
      </c>
      <c r="M25" s="20">
        <f t="shared" si="2"/>
        <v>279.58650627230253</v>
      </c>
      <c r="N25" s="17"/>
      <c r="O25" s="7">
        <f t="shared" si="3"/>
        <v>276.23460000000011</v>
      </c>
      <c r="P25" s="17"/>
    </row>
    <row r="26" spans="1:16" ht="15" x14ac:dyDescent="0.25">
      <c r="A26" t="s">
        <v>608</v>
      </c>
      <c r="B26" t="s">
        <v>618</v>
      </c>
      <c r="C26" t="s">
        <v>348</v>
      </c>
      <c r="D26">
        <v>1</v>
      </c>
      <c r="E26" s="4">
        <v>64.900000000000006</v>
      </c>
      <c r="G26" s="18">
        <v>25</v>
      </c>
      <c r="H26" s="18" t="s">
        <v>136</v>
      </c>
      <c r="I26" s="23">
        <v>1314.5000000000007</v>
      </c>
      <c r="J26" s="19">
        <v>2000</v>
      </c>
      <c r="K26" s="20">
        <f t="shared" si="0"/>
        <v>1600</v>
      </c>
      <c r="L26" s="20">
        <f t="shared" si="1"/>
        <v>1300.8130081300812</v>
      </c>
      <c r="M26" s="20">
        <f t="shared" si="2"/>
        <v>294.30158554979215</v>
      </c>
      <c r="N26" s="17"/>
      <c r="O26" s="7">
        <f t="shared" si="3"/>
        <v>291.81900000000013</v>
      </c>
      <c r="P26" s="17"/>
    </row>
    <row r="27" spans="1:16" ht="15" x14ac:dyDescent="0.25">
      <c r="A27" t="s">
        <v>608</v>
      </c>
      <c r="B27" t="s">
        <v>102</v>
      </c>
      <c r="C27" t="s">
        <v>27</v>
      </c>
      <c r="D27">
        <v>1</v>
      </c>
      <c r="E27" s="4">
        <v>62.9</v>
      </c>
      <c r="G27" s="18">
        <v>26</v>
      </c>
      <c r="H27" s="18" t="s">
        <v>300</v>
      </c>
      <c r="I27" s="23">
        <v>999.5999999999998</v>
      </c>
      <c r="J27" s="19">
        <v>1550</v>
      </c>
      <c r="K27" s="20">
        <f t="shared" si="0"/>
        <v>1240</v>
      </c>
      <c r="L27" s="20">
        <f t="shared" si="1"/>
        <v>1008.130081300813</v>
      </c>
      <c r="M27" s="20">
        <f t="shared" si="2"/>
        <v>228.08372880108891</v>
      </c>
      <c r="N27" s="17"/>
      <c r="O27" s="7">
        <f t="shared" si="3"/>
        <v>221.91119999999995</v>
      </c>
      <c r="P27" s="17"/>
    </row>
    <row r="28" spans="1:16" ht="15" x14ac:dyDescent="0.25">
      <c r="A28" t="s">
        <v>608</v>
      </c>
      <c r="B28" t="s">
        <v>619</v>
      </c>
      <c r="C28" t="s">
        <v>620</v>
      </c>
      <c r="D28">
        <v>1</v>
      </c>
      <c r="E28" s="4">
        <v>57.9</v>
      </c>
      <c r="G28" s="18">
        <v>27</v>
      </c>
      <c r="H28" s="18" t="s">
        <v>331</v>
      </c>
      <c r="I28" s="23">
        <v>895.5999999999998</v>
      </c>
      <c r="J28" s="19">
        <v>1400</v>
      </c>
      <c r="K28" s="20">
        <f t="shared" si="0"/>
        <v>1120</v>
      </c>
      <c r="L28" s="20">
        <f t="shared" si="1"/>
        <v>910.56910569105696</v>
      </c>
      <c r="M28" s="20">
        <f t="shared" si="2"/>
        <v>206.01110988485451</v>
      </c>
      <c r="N28" s="17"/>
      <c r="O28" s="7">
        <f t="shared" si="3"/>
        <v>198.82319999999996</v>
      </c>
      <c r="P28" s="17"/>
    </row>
    <row r="29" spans="1:16" ht="15" x14ac:dyDescent="0.25">
      <c r="A29" t="s">
        <v>608</v>
      </c>
      <c r="B29" t="s">
        <v>621</v>
      </c>
      <c r="C29" t="s">
        <v>348</v>
      </c>
      <c r="D29">
        <v>1</v>
      </c>
      <c r="E29" s="4">
        <v>54.9</v>
      </c>
      <c r="G29" s="18">
        <v>28</v>
      </c>
      <c r="H29" s="18" t="s">
        <v>75</v>
      </c>
      <c r="I29" s="23">
        <v>1059.5</v>
      </c>
      <c r="J29" s="19">
        <v>1800</v>
      </c>
      <c r="K29" s="20">
        <f t="shared" si="0"/>
        <v>1440</v>
      </c>
      <c r="L29" s="20">
        <f t="shared" si="1"/>
        <v>1170.7317073170732</v>
      </c>
      <c r="M29" s="20">
        <f t="shared" si="2"/>
        <v>264.87142699481296</v>
      </c>
      <c r="N29" s="17"/>
      <c r="O29" s="7">
        <f t="shared" si="3"/>
        <v>235.209</v>
      </c>
      <c r="P29" s="17"/>
    </row>
    <row r="30" spans="1:16" ht="15" x14ac:dyDescent="0.25">
      <c r="A30" t="s">
        <v>608</v>
      </c>
      <c r="B30" t="s">
        <v>622</v>
      </c>
      <c r="C30" t="s">
        <v>341</v>
      </c>
      <c r="D30">
        <v>1</v>
      </c>
      <c r="E30" s="4">
        <v>52.9</v>
      </c>
      <c r="G30" s="18">
        <v>29</v>
      </c>
      <c r="H30" s="18" t="s">
        <v>667</v>
      </c>
      <c r="I30" s="23">
        <v>1545.700000000001</v>
      </c>
      <c r="J30" s="19">
        <v>2400</v>
      </c>
      <c r="K30" s="20">
        <f t="shared" si="0"/>
        <v>1920</v>
      </c>
      <c r="L30" s="20">
        <f t="shared" si="1"/>
        <v>1560.9756097560976</v>
      </c>
      <c r="M30" s="20">
        <f t="shared" si="2"/>
        <v>353.16190265975058</v>
      </c>
      <c r="N30" s="17"/>
      <c r="O30" s="7">
        <f t="shared" si="3"/>
        <v>343.14540000000022</v>
      </c>
      <c r="P30" s="17"/>
    </row>
    <row r="31" spans="1:16" ht="15" x14ac:dyDescent="0.25">
      <c r="A31" t="s">
        <v>608</v>
      </c>
      <c r="B31" t="s">
        <v>623</v>
      </c>
      <c r="C31" t="s">
        <v>27</v>
      </c>
      <c r="D31">
        <v>1</v>
      </c>
      <c r="E31" s="4">
        <v>52.9</v>
      </c>
      <c r="G31" s="18">
        <v>30</v>
      </c>
      <c r="H31" s="18" t="s">
        <v>666</v>
      </c>
      <c r="I31" s="23">
        <v>1083.6000000000001</v>
      </c>
      <c r="J31" s="19">
        <v>1700</v>
      </c>
      <c r="K31" s="20">
        <f t="shared" si="0"/>
        <v>1360</v>
      </c>
      <c r="L31" s="20">
        <f t="shared" si="1"/>
        <v>1105.6910569105692</v>
      </c>
      <c r="M31" s="20">
        <f t="shared" si="2"/>
        <v>250.15634771732334</v>
      </c>
      <c r="N31" s="17"/>
      <c r="O31" s="7">
        <f t="shared" si="3"/>
        <v>240.55920000000003</v>
      </c>
      <c r="P31" s="17"/>
    </row>
    <row r="32" spans="1:16" ht="15" x14ac:dyDescent="0.25">
      <c r="A32" t="s">
        <v>608</v>
      </c>
      <c r="B32" t="s">
        <v>624</v>
      </c>
      <c r="C32" t="s">
        <v>156</v>
      </c>
      <c r="D32">
        <v>1</v>
      </c>
      <c r="E32" s="4">
        <v>49.9</v>
      </c>
      <c r="G32" s="18">
        <v>31</v>
      </c>
      <c r="H32" s="18" t="s">
        <v>419</v>
      </c>
      <c r="I32" s="23">
        <v>1489.5000000000005</v>
      </c>
      <c r="J32" s="19">
        <v>2050</v>
      </c>
      <c r="K32" s="20">
        <f t="shared" si="0"/>
        <v>1640</v>
      </c>
      <c r="L32" s="20">
        <f t="shared" si="1"/>
        <v>1333.3333333333333</v>
      </c>
      <c r="M32" s="20">
        <f t="shared" si="2"/>
        <v>301.65912518853696</v>
      </c>
      <c r="N32" s="17"/>
      <c r="O32" s="7">
        <f t="shared" si="3"/>
        <v>330.6690000000001</v>
      </c>
      <c r="P32" s="17"/>
    </row>
    <row r="33" spans="1:16" x14ac:dyDescent="0.3">
      <c r="A33" t="s">
        <v>608</v>
      </c>
      <c r="B33" t="s">
        <v>535</v>
      </c>
      <c r="C33" t="s">
        <v>376</v>
      </c>
      <c r="D33">
        <v>1</v>
      </c>
      <c r="E33" s="4">
        <v>49.9</v>
      </c>
      <c r="G33" s="18">
        <v>32</v>
      </c>
      <c r="H33" s="18" t="s">
        <v>644</v>
      </c>
      <c r="I33" s="23">
        <v>1219.8000000000004</v>
      </c>
      <c r="J33" s="19">
        <v>1850</v>
      </c>
      <c r="K33" s="20">
        <f t="shared" si="0"/>
        <v>1480</v>
      </c>
      <c r="L33" s="20">
        <f t="shared" si="1"/>
        <v>1203.2520325203252</v>
      </c>
      <c r="M33" s="20">
        <f t="shared" si="2"/>
        <v>272.22896663355772</v>
      </c>
      <c r="N33" s="17"/>
      <c r="O33" s="7">
        <f t="shared" si="3"/>
        <v>270.79560000000009</v>
      </c>
      <c r="P33" s="17"/>
    </row>
    <row r="34" spans="1:16" x14ac:dyDescent="0.3">
      <c r="A34" t="s">
        <v>608</v>
      </c>
      <c r="B34" t="s">
        <v>625</v>
      </c>
      <c r="C34" t="s">
        <v>156</v>
      </c>
      <c r="D34">
        <v>1</v>
      </c>
      <c r="E34" s="4">
        <v>47.9</v>
      </c>
      <c r="G34" s="18">
        <v>33</v>
      </c>
      <c r="H34" s="21" t="s">
        <v>202</v>
      </c>
      <c r="I34" s="23">
        <v>830.99999999999989</v>
      </c>
      <c r="J34" s="19">
        <v>1300</v>
      </c>
      <c r="K34" s="20">
        <f t="shared" si="0"/>
        <v>1040</v>
      </c>
      <c r="L34" s="20">
        <f t="shared" si="1"/>
        <v>845.52845528455282</v>
      </c>
      <c r="M34" s="20">
        <f t="shared" si="2"/>
        <v>191.29603060736488</v>
      </c>
      <c r="N34" s="17"/>
      <c r="O34" s="7">
        <f t="shared" si="3"/>
        <v>184.48199999999997</v>
      </c>
      <c r="P34" s="17"/>
    </row>
    <row r="35" spans="1:16" x14ac:dyDescent="0.3">
      <c r="A35" t="s">
        <v>608</v>
      </c>
      <c r="B35" t="s">
        <v>626</v>
      </c>
      <c r="C35" t="s">
        <v>135</v>
      </c>
      <c r="D35">
        <v>1</v>
      </c>
      <c r="E35" s="4">
        <v>47.9</v>
      </c>
      <c r="G35" s="17"/>
      <c r="H35" s="17"/>
      <c r="I35" s="17"/>
      <c r="J35" s="22"/>
      <c r="K35" s="17"/>
      <c r="L35" s="17"/>
      <c r="M35" s="17"/>
      <c r="N35" s="17"/>
      <c r="O35" s="17"/>
      <c r="P35" s="17"/>
    </row>
    <row r="36" spans="1:16" x14ac:dyDescent="0.3">
      <c r="A36" t="s">
        <v>608</v>
      </c>
      <c r="B36" t="s">
        <v>627</v>
      </c>
      <c r="C36" t="s">
        <v>374</v>
      </c>
      <c r="D36">
        <v>1</v>
      </c>
      <c r="E36" s="4">
        <v>44.9</v>
      </c>
      <c r="G36" s="17"/>
      <c r="H36" s="17"/>
      <c r="I36" s="17"/>
      <c r="J36" s="17" t="s">
        <v>706</v>
      </c>
      <c r="K36" s="17"/>
      <c r="L36" s="17"/>
      <c r="M36" s="25">
        <f>SUM(M2:M34)</f>
        <v>8880.5503439649801</v>
      </c>
      <c r="N36" s="17"/>
      <c r="O36" s="26">
        <f>SUM(O2:O34)</f>
        <v>8872.8737999999994</v>
      </c>
      <c r="P36" s="17"/>
    </row>
    <row r="37" spans="1:16" x14ac:dyDescent="0.3">
      <c r="A37" t="s">
        <v>608</v>
      </c>
      <c r="B37" t="s">
        <v>628</v>
      </c>
      <c r="C37" t="s">
        <v>559</v>
      </c>
      <c r="D37">
        <v>1</v>
      </c>
      <c r="E37" s="4">
        <v>39.9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3">
      <c r="A38" t="s">
        <v>608</v>
      </c>
      <c r="B38" t="s">
        <v>629</v>
      </c>
      <c r="C38" t="s">
        <v>23</v>
      </c>
      <c r="D38">
        <v>1</v>
      </c>
      <c r="E38" s="4">
        <v>39.9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3">
      <c r="A39" t="s">
        <v>608</v>
      </c>
      <c r="B39" t="s">
        <v>630</v>
      </c>
      <c r="C39" t="s">
        <v>561</v>
      </c>
      <c r="D39">
        <v>1</v>
      </c>
      <c r="E39" s="4">
        <v>34.9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x14ac:dyDescent="0.3">
      <c r="A40" t="s">
        <v>608</v>
      </c>
      <c r="B40" t="s">
        <v>631</v>
      </c>
      <c r="C40" t="s">
        <v>632</v>
      </c>
      <c r="D40">
        <v>1</v>
      </c>
      <c r="E40" s="4">
        <v>34.9</v>
      </c>
    </row>
    <row r="41" spans="1:16" x14ac:dyDescent="0.3">
      <c r="A41" t="s">
        <v>608</v>
      </c>
      <c r="B41" t="s">
        <v>104</v>
      </c>
      <c r="C41" t="s">
        <v>474</v>
      </c>
      <c r="D41">
        <v>1</v>
      </c>
      <c r="E41" s="4">
        <v>27.9</v>
      </c>
    </row>
    <row r="42" spans="1:16" x14ac:dyDescent="0.3">
      <c r="A42" s="5" t="s">
        <v>47</v>
      </c>
      <c r="B42" s="5" t="s">
        <v>48</v>
      </c>
      <c r="C42" s="5" t="s">
        <v>49</v>
      </c>
      <c r="D42" s="5">
        <v>1</v>
      </c>
      <c r="E42" s="6">
        <v>169.9</v>
      </c>
    </row>
    <row r="43" spans="1:16" x14ac:dyDescent="0.3">
      <c r="A43" t="s">
        <v>47</v>
      </c>
      <c r="B43" t="s">
        <v>50</v>
      </c>
      <c r="C43" t="s">
        <v>51</v>
      </c>
      <c r="D43">
        <v>1</v>
      </c>
      <c r="E43" s="4">
        <v>134.9</v>
      </c>
    </row>
    <row r="44" spans="1:16" x14ac:dyDescent="0.3">
      <c r="A44" t="s">
        <v>47</v>
      </c>
      <c r="B44" t="s">
        <v>52</v>
      </c>
      <c r="C44" t="s">
        <v>53</v>
      </c>
      <c r="D44">
        <v>1</v>
      </c>
      <c r="E44" s="4">
        <v>114.9</v>
      </c>
    </row>
    <row r="45" spans="1:16" x14ac:dyDescent="0.3">
      <c r="A45" t="s">
        <v>47</v>
      </c>
      <c r="B45" t="s">
        <v>54</v>
      </c>
      <c r="C45" t="s">
        <v>55</v>
      </c>
      <c r="D45">
        <v>1</v>
      </c>
      <c r="E45" s="4">
        <v>99.9</v>
      </c>
    </row>
    <row r="46" spans="1:16" x14ac:dyDescent="0.3">
      <c r="A46" t="s">
        <v>47</v>
      </c>
      <c r="B46" t="s">
        <v>56</v>
      </c>
      <c r="C46" t="s">
        <v>57</v>
      </c>
      <c r="D46">
        <v>1</v>
      </c>
      <c r="E46" s="4">
        <v>94.9</v>
      </c>
    </row>
    <row r="47" spans="1:16" x14ac:dyDescent="0.3">
      <c r="A47" t="s">
        <v>47</v>
      </c>
      <c r="B47" t="s">
        <v>58</v>
      </c>
      <c r="C47" t="s">
        <v>11</v>
      </c>
      <c r="D47">
        <v>1</v>
      </c>
      <c r="E47" s="4">
        <v>89.9</v>
      </c>
    </row>
    <row r="48" spans="1:16" x14ac:dyDescent="0.3">
      <c r="A48" t="s">
        <v>47</v>
      </c>
      <c r="B48" t="s">
        <v>59</v>
      </c>
      <c r="C48" t="s">
        <v>60</v>
      </c>
      <c r="D48">
        <v>1</v>
      </c>
      <c r="E48" s="4">
        <v>67.900000000000006</v>
      </c>
    </row>
    <row r="49" spans="1:5" x14ac:dyDescent="0.3">
      <c r="A49" t="s">
        <v>47</v>
      </c>
      <c r="B49" t="s">
        <v>61</v>
      </c>
      <c r="C49" t="s">
        <v>62</v>
      </c>
      <c r="D49">
        <v>1</v>
      </c>
      <c r="E49" s="4">
        <v>47.9</v>
      </c>
    </row>
    <row r="50" spans="1:5" x14ac:dyDescent="0.3">
      <c r="A50" t="s">
        <v>47</v>
      </c>
      <c r="B50" t="s">
        <v>63</v>
      </c>
      <c r="C50" t="s">
        <v>64</v>
      </c>
      <c r="D50">
        <v>1</v>
      </c>
      <c r="E50" s="4">
        <v>47.9</v>
      </c>
    </row>
    <row r="51" spans="1:5" x14ac:dyDescent="0.3">
      <c r="A51" t="s">
        <v>47</v>
      </c>
      <c r="B51" t="s">
        <v>65</v>
      </c>
      <c r="C51" t="s">
        <v>39</v>
      </c>
      <c r="D51">
        <v>1</v>
      </c>
      <c r="E51" s="4">
        <v>47.9</v>
      </c>
    </row>
    <row r="52" spans="1:5" x14ac:dyDescent="0.3">
      <c r="A52" t="s">
        <v>47</v>
      </c>
      <c r="B52" t="s">
        <v>66</v>
      </c>
      <c r="C52" t="s">
        <v>67</v>
      </c>
      <c r="D52">
        <v>1</v>
      </c>
      <c r="E52" s="4">
        <v>42.9</v>
      </c>
    </row>
    <row r="53" spans="1:5" x14ac:dyDescent="0.3">
      <c r="A53" t="s">
        <v>47</v>
      </c>
      <c r="B53" t="s">
        <v>68</v>
      </c>
      <c r="C53" t="s">
        <v>69</v>
      </c>
      <c r="D53">
        <v>1</v>
      </c>
      <c r="E53" s="4">
        <v>42.9</v>
      </c>
    </row>
    <row r="54" spans="1:5" x14ac:dyDescent="0.3">
      <c r="A54" t="s">
        <v>47</v>
      </c>
      <c r="B54" t="s">
        <v>70</v>
      </c>
      <c r="C54" t="s">
        <v>39</v>
      </c>
      <c r="D54">
        <v>1</v>
      </c>
      <c r="E54" s="4">
        <v>39.9</v>
      </c>
    </row>
    <row r="55" spans="1:5" x14ac:dyDescent="0.3">
      <c r="A55" t="s">
        <v>47</v>
      </c>
      <c r="B55" t="s">
        <v>71</v>
      </c>
      <c r="C55" t="s">
        <v>72</v>
      </c>
      <c r="D55">
        <v>1</v>
      </c>
      <c r="E55" s="4">
        <v>37.9</v>
      </c>
    </row>
    <row r="56" spans="1:5" x14ac:dyDescent="0.3">
      <c r="A56" t="s">
        <v>47</v>
      </c>
      <c r="B56" t="s">
        <v>73</v>
      </c>
      <c r="C56" t="s">
        <v>74</v>
      </c>
      <c r="D56">
        <v>1</v>
      </c>
      <c r="E56" s="4">
        <v>17.899999999999999</v>
      </c>
    </row>
    <row r="57" spans="1:5" x14ac:dyDescent="0.3">
      <c r="A57" s="5" t="s">
        <v>551</v>
      </c>
      <c r="B57" s="5" t="s">
        <v>460</v>
      </c>
      <c r="C57" s="5" t="s">
        <v>13</v>
      </c>
      <c r="D57" s="5">
        <v>1</v>
      </c>
      <c r="E57" s="6">
        <v>249.9</v>
      </c>
    </row>
    <row r="58" spans="1:5" x14ac:dyDescent="0.3">
      <c r="A58" t="s">
        <v>551</v>
      </c>
      <c r="B58" t="s">
        <v>552</v>
      </c>
      <c r="C58" t="s">
        <v>17</v>
      </c>
      <c r="D58">
        <v>1</v>
      </c>
      <c r="E58" s="4">
        <v>99.9</v>
      </c>
    </row>
    <row r="59" spans="1:5" x14ac:dyDescent="0.3">
      <c r="A59" t="s">
        <v>551</v>
      </c>
      <c r="B59" t="s">
        <v>228</v>
      </c>
      <c r="C59" t="s">
        <v>337</v>
      </c>
      <c r="D59">
        <v>1</v>
      </c>
      <c r="E59" s="4">
        <v>99.9</v>
      </c>
    </row>
    <row r="60" spans="1:5" x14ac:dyDescent="0.3">
      <c r="A60" t="s">
        <v>551</v>
      </c>
      <c r="B60" t="s">
        <v>553</v>
      </c>
      <c r="C60" t="s">
        <v>118</v>
      </c>
      <c r="D60">
        <v>1</v>
      </c>
      <c r="E60" s="4">
        <v>84.9</v>
      </c>
    </row>
    <row r="61" spans="1:5" x14ac:dyDescent="0.3">
      <c r="A61" t="s">
        <v>551</v>
      </c>
      <c r="B61" t="s">
        <v>554</v>
      </c>
      <c r="C61" t="s">
        <v>13</v>
      </c>
      <c r="D61">
        <v>1</v>
      </c>
      <c r="E61" s="4">
        <v>79.900000000000006</v>
      </c>
    </row>
    <row r="62" spans="1:5" x14ac:dyDescent="0.3">
      <c r="A62" t="s">
        <v>551</v>
      </c>
      <c r="B62" t="s">
        <v>555</v>
      </c>
      <c r="C62" t="s">
        <v>13</v>
      </c>
      <c r="D62">
        <v>1</v>
      </c>
      <c r="E62" s="4">
        <v>74.900000000000006</v>
      </c>
    </row>
    <row r="63" spans="1:5" x14ac:dyDescent="0.3">
      <c r="A63" t="s">
        <v>551</v>
      </c>
      <c r="B63" t="s">
        <v>484</v>
      </c>
      <c r="C63" t="s">
        <v>466</v>
      </c>
      <c r="D63">
        <v>1</v>
      </c>
      <c r="E63" s="4">
        <v>64.900000000000006</v>
      </c>
    </row>
    <row r="64" spans="1:5" x14ac:dyDescent="0.3">
      <c r="A64" t="s">
        <v>551</v>
      </c>
      <c r="B64" t="s">
        <v>556</v>
      </c>
      <c r="C64" t="s">
        <v>118</v>
      </c>
      <c r="D64">
        <v>1</v>
      </c>
      <c r="E64" s="4">
        <v>59.9</v>
      </c>
    </row>
    <row r="65" spans="1:5" x14ac:dyDescent="0.3">
      <c r="A65" t="s">
        <v>551</v>
      </c>
      <c r="B65" t="s">
        <v>471</v>
      </c>
      <c r="C65" t="s">
        <v>27</v>
      </c>
      <c r="D65">
        <v>1</v>
      </c>
      <c r="E65" s="4">
        <v>52.9</v>
      </c>
    </row>
    <row r="66" spans="1:5" x14ac:dyDescent="0.3">
      <c r="A66" t="s">
        <v>551</v>
      </c>
      <c r="B66" t="s">
        <v>557</v>
      </c>
      <c r="C66" t="s">
        <v>366</v>
      </c>
      <c r="D66">
        <v>1</v>
      </c>
      <c r="E66" s="4">
        <v>47.9</v>
      </c>
    </row>
    <row r="67" spans="1:5" x14ac:dyDescent="0.3">
      <c r="A67" t="s">
        <v>551</v>
      </c>
      <c r="B67" t="s">
        <v>558</v>
      </c>
      <c r="C67" t="s">
        <v>559</v>
      </c>
      <c r="D67">
        <v>1</v>
      </c>
      <c r="E67" s="4">
        <v>47.9</v>
      </c>
    </row>
    <row r="68" spans="1:5" x14ac:dyDescent="0.3">
      <c r="A68" t="s">
        <v>551</v>
      </c>
      <c r="B68" t="s">
        <v>560</v>
      </c>
      <c r="C68" t="s">
        <v>561</v>
      </c>
      <c r="D68">
        <v>1</v>
      </c>
      <c r="E68" s="4">
        <v>47.9</v>
      </c>
    </row>
    <row r="69" spans="1:5" x14ac:dyDescent="0.3">
      <c r="A69" t="s">
        <v>551</v>
      </c>
      <c r="B69" t="s">
        <v>562</v>
      </c>
      <c r="C69" t="s">
        <v>150</v>
      </c>
      <c r="D69">
        <v>1</v>
      </c>
      <c r="E69" s="4">
        <v>34.9</v>
      </c>
    </row>
    <row r="70" spans="1:5" x14ac:dyDescent="0.3">
      <c r="A70" t="s">
        <v>551</v>
      </c>
      <c r="B70" t="s">
        <v>563</v>
      </c>
      <c r="C70" t="s">
        <v>564</v>
      </c>
      <c r="D70">
        <v>1</v>
      </c>
      <c r="E70" s="4">
        <v>22.9</v>
      </c>
    </row>
    <row r="71" spans="1:5" x14ac:dyDescent="0.3">
      <c r="A71" t="s">
        <v>551</v>
      </c>
      <c r="B71" t="s">
        <v>251</v>
      </c>
      <c r="C71" t="s">
        <v>565</v>
      </c>
      <c r="D71">
        <v>1</v>
      </c>
      <c r="E71" s="4">
        <v>19.899999999999999</v>
      </c>
    </row>
    <row r="72" spans="1:5" x14ac:dyDescent="0.3">
      <c r="A72" s="10" t="s">
        <v>203</v>
      </c>
      <c r="B72" s="10" t="s">
        <v>232</v>
      </c>
      <c r="C72" s="10" t="s">
        <v>233</v>
      </c>
      <c r="D72" s="10">
        <v>1</v>
      </c>
      <c r="E72" s="14">
        <v>399.9</v>
      </c>
    </row>
    <row r="73" spans="1:5" x14ac:dyDescent="0.3">
      <c r="A73" s="8" t="s">
        <v>203</v>
      </c>
      <c r="B73" s="8" t="s">
        <v>226</v>
      </c>
      <c r="C73" s="8" t="s">
        <v>227</v>
      </c>
      <c r="D73" s="8">
        <v>1</v>
      </c>
      <c r="E73" s="13">
        <v>209.9</v>
      </c>
    </row>
    <row r="74" spans="1:5" x14ac:dyDescent="0.3">
      <c r="A74" s="10" t="s">
        <v>203</v>
      </c>
      <c r="B74" s="10" t="s">
        <v>230</v>
      </c>
      <c r="C74" s="10" t="s">
        <v>231</v>
      </c>
      <c r="D74" s="10">
        <v>1</v>
      </c>
      <c r="E74" s="14">
        <v>129.9</v>
      </c>
    </row>
    <row r="75" spans="1:5" x14ac:dyDescent="0.3">
      <c r="A75" s="8" t="s">
        <v>203</v>
      </c>
      <c r="B75" s="8" t="s">
        <v>224</v>
      </c>
      <c r="C75" s="8" t="s">
        <v>225</v>
      </c>
      <c r="D75" s="8">
        <v>1</v>
      </c>
      <c r="E75" s="13">
        <v>97.9</v>
      </c>
    </row>
    <row r="76" spans="1:5" x14ac:dyDescent="0.3">
      <c r="A76" s="10" t="s">
        <v>203</v>
      </c>
      <c r="B76" s="10" t="s">
        <v>228</v>
      </c>
      <c r="C76" s="10" t="s">
        <v>85</v>
      </c>
      <c r="D76" s="10">
        <v>1</v>
      </c>
      <c r="E76" s="14">
        <v>79.900000000000006</v>
      </c>
    </row>
    <row r="77" spans="1:5" x14ac:dyDescent="0.3">
      <c r="A77" s="10" t="s">
        <v>203</v>
      </c>
      <c r="B77" s="10" t="s">
        <v>229</v>
      </c>
      <c r="C77" s="10" t="s">
        <v>158</v>
      </c>
      <c r="D77" s="10">
        <v>1</v>
      </c>
      <c r="E77" s="14">
        <v>44.9</v>
      </c>
    </row>
    <row r="78" spans="1:5" x14ac:dyDescent="0.3">
      <c r="A78" s="9" t="s">
        <v>203</v>
      </c>
      <c r="B78" s="9" t="s">
        <v>223</v>
      </c>
      <c r="C78" s="9" t="s">
        <v>158</v>
      </c>
      <c r="D78" s="9">
        <v>1</v>
      </c>
      <c r="E78" s="12">
        <v>39.9</v>
      </c>
    </row>
    <row r="79" spans="1:5" x14ac:dyDescent="0.3">
      <c r="A79" s="5" t="s">
        <v>541</v>
      </c>
      <c r="B79" s="5" t="s">
        <v>460</v>
      </c>
      <c r="C79" s="5" t="s">
        <v>13</v>
      </c>
      <c r="D79" s="5">
        <v>1</v>
      </c>
      <c r="E79" s="6">
        <v>249.9</v>
      </c>
    </row>
    <row r="80" spans="1:5" x14ac:dyDescent="0.3">
      <c r="A80" t="s">
        <v>541</v>
      </c>
      <c r="B80" t="s">
        <v>542</v>
      </c>
      <c r="C80" t="s">
        <v>108</v>
      </c>
      <c r="D80">
        <v>1</v>
      </c>
      <c r="E80" s="4">
        <v>159.9</v>
      </c>
    </row>
    <row r="81" spans="1:5" x14ac:dyDescent="0.3">
      <c r="A81" t="s">
        <v>541</v>
      </c>
      <c r="B81" t="s">
        <v>543</v>
      </c>
      <c r="C81" t="s">
        <v>544</v>
      </c>
      <c r="D81">
        <v>1</v>
      </c>
      <c r="E81" s="4">
        <v>119.9</v>
      </c>
    </row>
    <row r="82" spans="1:5" x14ac:dyDescent="0.3">
      <c r="A82" t="s">
        <v>541</v>
      </c>
      <c r="B82" t="s">
        <v>545</v>
      </c>
      <c r="C82" t="s">
        <v>546</v>
      </c>
      <c r="D82">
        <v>1</v>
      </c>
      <c r="E82" s="4">
        <v>110.9</v>
      </c>
    </row>
    <row r="83" spans="1:5" x14ac:dyDescent="0.3">
      <c r="A83" t="s">
        <v>541</v>
      </c>
      <c r="B83" t="s">
        <v>172</v>
      </c>
      <c r="C83" t="s">
        <v>53</v>
      </c>
      <c r="D83">
        <v>1</v>
      </c>
      <c r="E83" s="4">
        <v>109.9</v>
      </c>
    </row>
    <row r="84" spans="1:5" x14ac:dyDescent="0.3">
      <c r="A84" t="s">
        <v>541</v>
      </c>
      <c r="B84" t="s">
        <v>547</v>
      </c>
      <c r="C84" t="s">
        <v>152</v>
      </c>
      <c r="D84">
        <v>1</v>
      </c>
      <c r="E84" s="4">
        <v>99.9</v>
      </c>
    </row>
    <row r="85" spans="1:5" x14ac:dyDescent="0.3">
      <c r="A85" t="s">
        <v>541</v>
      </c>
      <c r="B85" t="s">
        <v>548</v>
      </c>
      <c r="C85" t="s">
        <v>13</v>
      </c>
      <c r="D85">
        <v>1</v>
      </c>
      <c r="E85" s="4">
        <v>99.9</v>
      </c>
    </row>
    <row r="86" spans="1:5" x14ac:dyDescent="0.3">
      <c r="A86" t="s">
        <v>541</v>
      </c>
      <c r="B86" t="s">
        <v>325</v>
      </c>
      <c r="C86" t="s">
        <v>326</v>
      </c>
      <c r="D86">
        <v>1</v>
      </c>
      <c r="E86" s="4">
        <v>69.900000000000006</v>
      </c>
    </row>
    <row r="87" spans="1:5" x14ac:dyDescent="0.3">
      <c r="A87" t="s">
        <v>541</v>
      </c>
      <c r="B87" t="s">
        <v>549</v>
      </c>
      <c r="C87" t="s">
        <v>550</v>
      </c>
      <c r="D87">
        <v>1</v>
      </c>
      <c r="E87" s="4">
        <v>54.9</v>
      </c>
    </row>
    <row r="88" spans="1:5" x14ac:dyDescent="0.3">
      <c r="A88" t="s">
        <v>541</v>
      </c>
      <c r="B88" t="s">
        <v>71</v>
      </c>
      <c r="C88" t="s">
        <v>72</v>
      </c>
      <c r="D88">
        <v>1</v>
      </c>
      <c r="E88" s="4">
        <v>37.9</v>
      </c>
    </row>
    <row r="89" spans="1:5" x14ac:dyDescent="0.3">
      <c r="A89" s="5" t="s">
        <v>519</v>
      </c>
      <c r="B89" s="5" t="s">
        <v>520</v>
      </c>
      <c r="C89" s="5" t="s">
        <v>521</v>
      </c>
      <c r="D89" s="5">
        <v>1</v>
      </c>
      <c r="E89" s="6">
        <v>359.9</v>
      </c>
    </row>
    <row r="90" spans="1:5" x14ac:dyDescent="0.3">
      <c r="A90" t="s">
        <v>519</v>
      </c>
      <c r="B90" t="s">
        <v>522</v>
      </c>
      <c r="C90" t="s">
        <v>29</v>
      </c>
      <c r="D90">
        <v>1</v>
      </c>
      <c r="E90" s="4">
        <v>157.9</v>
      </c>
    </row>
    <row r="91" spans="1:5" x14ac:dyDescent="0.3">
      <c r="A91" t="s">
        <v>519</v>
      </c>
      <c r="B91" t="s">
        <v>523</v>
      </c>
      <c r="C91" t="s">
        <v>158</v>
      </c>
      <c r="D91">
        <v>1</v>
      </c>
      <c r="E91" s="4">
        <v>139.9</v>
      </c>
    </row>
    <row r="92" spans="1:5" x14ac:dyDescent="0.3">
      <c r="A92" t="s">
        <v>519</v>
      </c>
      <c r="B92" t="s">
        <v>524</v>
      </c>
      <c r="C92" t="s">
        <v>144</v>
      </c>
      <c r="D92">
        <v>1</v>
      </c>
      <c r="E92" s="4">
        <v>109.9</v>
      </c>
    </row>
    <row r="93" spans="1:5" x14ac:dyDescent="0.3">
      <c r="A93" t="s">
        <v>519</v>
      </c>
      <c r="B93" t="s">
        <v>96</v>
      </c>
      <c r="C93" t="s">
        <v>116</v>
      </c>
      <c r="D93">
        <v>1</v>
      </c>
      <c r="E93" s="4">
        <v>99.9</v>
      </c>
    </row>
    <row r="94" spans="1:5" x14ac:dyDescent="0.3">
      <c r="A94" t="s">
        <v>519</v>
      </c>
      <c r="B94" t="s">
        <v>482</v>
      </c>
      <c r="C94" t="s">
        <v>11</v>
      </c>
      <c r="D94">
        <v>1</v>
      </c>
      <c r="E94" s="4">
        <v>89.9</v>
      </c>
    </row>
    <row r="95" spans="1:5" x14ac:dyDescent="0.3">
      <c r="A95" t="s">
        <v>519</v>
      </c>
      <c r="B95" t="s">
        <v>525</v>
      </c>
      <c r="C95" t="s">
        <v>526</v>
      </c>
      <c r="D95">
        <v>1</v>
      </c>
      <c r="E95" s="4">
        <v>89.9</v>
      </c>
    </row>
    <row r="96" spans="1:5" x14ac:dyDescent="0.3">
      <c r="A96" t="s">
        <v>519</v>
      </c>
      <c r="B96" t="s">
        <v>52</v>
      </c>
      <c r="C96" t="s">
        <v>527</v>
      </c>
      <c r="D96">
        <v>1</v>
      </c>
      <c r="E96" s="4">
        <v>87.9</v>
      </c>
    </row>
    <row r="97" spans="1:5" x14ac:dyDescent="0.3">
      <c r="A97" t="s">
        <v>519</v>
      </c>
      <c r="B97" t="s">
        <v>528</v>
      </c>
      <c r="C97" t="s">
        <v>349</v>
      </c>
      <c r="D97">
        <v>1</v>
      </c>
      <c r="E97" s="4">
        <v>84.9</v>
      </c>
    </row>
    <row r="98" spans="1:5" x14ac:dyDescent="0.3">
      <c r="A98" t="s">
        <v>519</v>
      </c>
      <c r="B98" t="s">
        <v>529</v>
      </c>
      <c r="C98" t="s">
        <v>530</v>
      </c>
      <c r="D98">
        <v>1</v>
      </c>
      <c r="E98" s="4">
        <v>82.9</v>
      </c>
    </row>
    <row r="99" spans="1:5" x14ac:dyDescent="0.3">
      <c r="A99" t="s">
        <v>519</v>
      </c>
      <c r="B99" t="s">
        <v>531</v>
      </c>
      <c r="C99" t="s">
        <v>274</v>
      </c>
      <c r="D99">
        <v>1</v>
      </c>
      <c r="E99" s="4">
        <v>69.900000000000006</v>
      </c>
    </row>
    <row r="100" spans="1:5" x14ac:dyDescent="0.3">
      <c r="A100" t="s">
        <v>519</v>
      </c>
      <c r="B100" t="s">
        <v>262</v>
      </c>
      <c r="C100" t="s">
        <v>258</v>
      </c>
      <c r="D100">
        <v>1</v>
      </c>
      <c r="E100" s="4">
        <v>59.9</v>
      </c>
    </row>
    <row r="101" spans="1:5" x14ac:dyDescent="0.3">
      <c r="A101" t="s">
        <v>519</v>
      </c>
      <c r="B101" t="s">
        <v>262</v>
      </c>
      <c r="C101" t="s">
        <v>258</v>
      </c>
      <c r="D101">
        <v>1</v>
      </c>
      <c r="E101" s="4">
        <v>59.9</v>
      </c>
    </row>
    <row r="102" spans="1:5" x14ac:dyDescent="0.3">
      <c r="A102" t="s">
        <v>519</v>
      </c>
      <c r="B102" t="s">
        <v>94</v>
      </c>
      <c r="C102" t="s">
        <v>95</v>
      </c>
      <c r="D102">
        <v>1</v>
      </c>
      <c r="E102" s="4">
        <v>52.9</v>
      </c>
    </row>
    <row r="103" spans="1:5" x14ac:dyDescent="0.3">
      <c r="A103" t="s">
        <v>519</v>
      </c>
      <c r="B103" t="s">
        <v>94</v>
      </c>
      <c r="C103" t="s">
        <v>95</v>
      </c>
      <c r="D103">
        <v>1</v>
      </c>
      <c r="E103" s="4">
        <v>52.9</v>
      </c>
    </row>
    <row r="104" spans="1:5" x14ac:dyDescent="0.3">
      <c r="A104" t="s">
        <v>519</v>
      </c>
      <c r="B104" t="s">
        <v>532</v>
      </c>
      <c r="C104" t="s">
        <v>95</v>
      </c>
      <c r="D104">
        <v>1</v>
      </c>
      <c r="E104" s="4">
        <v>52.9</v>
      </c>
    </row>
    <row r="105" spans="1:5" x14ac:dyDescent="0.3">
      <c r="A105" t="s">
        <v>519</v>
      </c>
      <c r="B105" t="s">
        <v>533</v>
      </c>
      <c r="C105" t="s">
        <v>534</v>
      </c>
      <c r="D105">
        <v>1</v>
      </c>
      <c r="E105" s="4">
        <v>49.9</v>
      </c>
    </row>
    <row r="106" spans="1:5" x14ac:dyDescent="0.3">
      <c r="A106" t="s">
        <v>519</v>
      </c>
      <c r="B106" t="s">
        <v>535</v>
      </c>
      <c r="C106" t="s">
        <v>376</v>
      </c>
      <c r="D106">
        <v>1</v>
      </c>
      <c r="E106" s="4">
        <v>49.9</v>
      </c>
    </row>
    <row r="107" spans="1:5" x14ac:dyDescent="0.3">
      <c r="A107" t="s">
        <v>519</v>
      </c>
      <c r="B107" t="s">
        <v>448</v>
      </c>
      <c r="C107" t="s">
        <v>449</v>
      </c>
      <c r="D107">
        <v>1</v>
      </c>
      <c r="E107" s="4">
        <v>47.9</v>
      </c>
    </row>
    <row r="108" spans="1:5" x14ac:dyDescent="0.3">
      <c r="A108" t="s">
        <v>519</v>
      </c>
      <c r="B108" t="s">
        <v>536</v>
      </c>
      <c r="C108" t="s">
        <v>537</v>
      </c>
      <c r="D108">
        <v>1</v>
      </c>
      <c r="E108" s="4">
        <v>44.9</v>
      </c>
    </row>
    <row r="109" spans="1:5" x14ac:dyDescent="0.3">
      <c r="A109" t="s">
        <v>519</v>
      </c>
      <c r="B109" t="s">
        <v>538</v>
      </c>
      <c r="C109" t="s">
        <v>135</v>
      </c>
      <c r="D109">
        <v>1</v>
      </c>
      <c r="E109" s="4">
        <v>44.9</v>
      </c>
    </row>
    <row r="110" spans="1:5" x14ac:dyDescent="0.3">
      <c r="A110" t="s">
        <v>519</v>
      </c>
      <c r="B110" t="s">
        <v>539</v>
      </c>
      <c r="C110" t="s">
        <v>513</v>
      </c>
      <c r="D110">
        <v>1</v>
      </c>
      <c r="E110" s="4">
        <v>39.9</v>
      </c>
    </row>
    <row r="111" spans="1:5" x14ac:dyDescent="0.3">
      <c r="A111" t="s">
        <v>519</v>
      </c>
      <c r="B111" t="s">
        <v>275</v>
      </c>
      <c r="C111" t="s">
        <v>276</v>
      </c>
      <c r="D111">
        <v>1</v>
      </c>
      <c r="E111" s="4">
        <v>32.9</v>
      </c>
    </row>
    <row r="112" spans="1:5" x14ac:dyDescent="0.3">
      <c r="A112" t="s">
        <v>519</v>
      </c>
      <c r="B112" t="s">
        <v>540</v>
      </c>
      <c r="C112" t="s">
        <v>463</v>
      </c>
      <c r="D112">
        <v>1</v>
      </c>
      <c r="E112" s="4">
        <v>32.9</v>
      </c>
    </row>
    <row r="113" spans="1:5" x14ac:dyDescent="0.3">
      <c r="A113" s="5" t="s">
        <v>493</v>
      </c>
      <c r="B113" s="5" t="s">
        <v>494</v>
      </c>
      <c r="C113" s="5" t="s">
        <v>13</v>
      </c>
      <c r="D113" s="5">
        <v>1</v>
      </c>
      <c r="E113" s="6">
        <v>169.9</v>
      </c>
    </row>
    <row r="114" spans="1:5" x14ac:dyDescent="0.3">
      <c r="A114" t="s">
        <v>493</v>
      </c>
      <c r="B114" t="s">
        <v>495</v>
      </c>
      <c r="C114" t="s">
        <v>496</v>
      </c>
      <c r="D114">
        <v>1</v>
      </c>
      <c r="E114" s="4">
        <v>149.9</v>
      </c>
    </row>
    <row r="115" spans="1:5" x14ac:dyDescent="0.3">
      <c r="A115" t="s">
        <v>493</v>
      </c>
      <c r="B115" t="s">
        <v>287</v>
      </c>
      <c r="C115" t="s">
        <v>288</v>
      </c>
      <c r="D115">
        <v>1</v>
      </c>
      <c r="E115" s="4">
        <v>139.9</v>
      </c>
    </row>
    <row r="116" spans="1:5" x14ac:dyDescent="0.3">
      <c r="A116" t="s">
        <v>493</v>
      </c>
      <c r="B116" t="s">
        <v>497</v>
      </c>
      <c r="C116" t="s">
        <v>498</v>
      </c>
      <c r="D116">
        <v>1</v>
      </c>
      <c r="E116" s="4">
        <v>79.900000000000006</v>
      </c>
    </row>
    <row r="117" spans="1:5" x14ac:dyDescent="0.3">
      <c r="A117" t="s">
        <v>493</v>
      </c>
      <c r="B117" t="s">
        <v>499</v>
      </c>
      <c r="C117" t="s">
        <v>118</v>
      </c>
      <c r="D117">
        <v>1</v>
      </c>
      <c r="E117" s="4">
        <v>77.900000000000006</v>
      </c>
    </row>
    <row r="118" spans="1:5" x14ac:dyDescent="0.3">
      <c r="A118" t="s">
        <v>493</v>
      </c>
      <c r="B118" t="s">
        <v>500</v>
      </c>
      <c r="C118" t="s">
        <v>133</v>
      </c>
      <c r="D118">
        <v>1</v>
      </c>
      <c r="E118" s="4">
        <v>74.900000000000006</v>
      </c>
    </row>
    <row r="119" spans="1:5" x14ac:dyDescent="0.3">
      <c r="A119" t="s">
        <v>493</v>
      </c>
      <c r="B119" t="s">
        <v>501</v>
      </c>
      <c r="C119" t="s">
        <v>258</v>
      </c>
      <c r="D119">
        <v>1</v>
      </c>
      <c r="E119" s="4">
        <v>74.900000000000006</v>
      </c>
    </row>
    <row r="120" spans="1:5" x14ac:dyDescent="0.3">
      <c r="A120" t="s">
        <v>493</v>
      </c>
      <c r="B120" t="s">
        <v>502</v>
      </c>
      <c r="C120" t="s">
        <v>126</v>
      </c>
      <c r="D120">
        <v>1</v>
      </c>
      <c r="E120" s="4">
        <v>72.900000000000006</v>
      </c>
    </row>
    <row r="121" spans="1:5" x14ac:dyDescent="0.3">
      <c r="A121" t="s">
        <v>493</v>
      </c>
      <c r="B121" t="s">
        <v>503</v>
      </c>
      <c r="C121" t="s">
        <v>504</v>
      </c>
      <c r="D121">
        <v>1</v>
      </c>
      <c r="E121" s="4">
        <v>69.900000000000006</v>
      </c>
    </row>
    <row r="122" spans="1:5" x14ac:dyDescent="0.3">
      <c r="A122" t="s">
        <v>493</v>
      </c>
      <c r="B122" t="s">
        <v>505</v>
      </c>
      <c r="C122" t="s">
        <v>148</v>
      </c>
      <c r="D122">
        <v>1</v>
      </c>
      <c r="E122" s="4">
        <v>67.900000000000006</v>
      </c>
    </row>
    <row r="123" spans="1:5" x14ac:dyDescent="0.3">
      <c r="A123" t="s">
        <v>493</v>
      </c>
      <c r="B123" t="s">
        <v>506</v>
      </c>
      <c r="C123" t="s">
        <v>126</v>
      </c>
      <c r="D123">
        <v>1</v>
      </c>
      <c r="E123" s="4">
        <v>67.900000000000006</v>
      </c>
    </row>
    <row r="124" spans="1:5" x14ac:dyDescent="0.3">
      <c r="A124" t="s">
        <v>493</v>
      </c>
      <c r="B124" t="s">
        <v>507</v>
      </c>
      <c r="C124" t="s">
        <v>508</v>
      </c>
      <c r="D124">
        <v>1</v>
      </c>
      <c r="E124" s="4">
        <v>67.900000000000006</v>
      </c>
    </row>
    <row r="125" spans="1:5" x14ac:dyDescent="0.3">
      <c r="A125" t="s">
        <v>493</v>
      </c>
      <c r="B125" t="s">
        <v>509</v>
      </c>
      <c r="C125" t="s">
        <v>133</v>
      </c>
      <c r="D125">
        <v>1</v>
      </c>
      <c r="E125" s="4">
        <v>57.9</v>
      </c>
    </row>
    <row r="126" spans="1:5" x14ac:dyDescent="0.3">
      <c r="A126" t="s">
        <v>493</v>
      </c>
      <c r="B126" t="s">
        <v>259</v>
      </c>
      <c r="C126" t="s">
        <v>156</v>
      </c>
      <c r="D126">
        <v>1</v>
      </c>
      <c r="E126" s="4">
        <v>57.9</v>
      </c>
    </row>
    <row r="127" spans="1:5" x14ac:dyDescent="0.3">
      <c r="A127" t="s">
        <v>493</v>
      </c>
      <c r="B127" t="s">
        <v>510</v>
      </c>
      <c r="C127" t="s">
        <v>69</v>
      </c>
      <c r="D127">
        <v>1</v>
      </c>
      <c r="E127" s="4">
        <v>54.9</v>
      </c>
    </row>
    <row r="128" spans="1:5" x14ac:dyDescent="0.3">
      <c r="A128" t="s">
        <v>493</v>
      </c>
      <c r="B128" t="s">
        <v>511</v>
      </c>
      <c r="C128" t="s">
        <v>133</v>
      </c>
      <c r="D128">
        <v>1</v>
      </c>
      <c r="E128" s="4">
        <v>52.9</v>
      </c>
    </row>
    <row r="129" spans="1:5" x14ac:dyDescent="0.3">
      <c r="A129" t="s">
        <v>493</v>
      </c>
      <c r="B129" t="s">
        <v>512</v>
      </c>
      <c r="C129" t="s">
        <v>513</v>
      </c>
      <c r="D129">
        <v>1</v>
      </c>
      <c r="E129" s="4">
        <v>39.9</v>
      </c>
    </row>
    <row r="130" spans="1:5" x14ac:dyDescent="0.3">
      <c r="A130" t="s">
        <v>493</v>
      </c>
      <c r="B130" t="s">
        <v>514</v>
      </c>
      <c r="C130" t="s">
        <v>515</v>
      </c>
      <c r="D130">
        <v>1</v>
      </c>
      <c r="E130" s="4">
        <v>33.9</v>
      </c>
    </row>
    <row r="131" spans="1:5" x14ac:dyDescent="0.3">
      <c r="A131" t="s">
        <v>493</v>
      </c>
      <c r="B131" t="s">
        <v>516</v>
      </c>
      <c r="C131" t="s">
        <v>192</v>
      </c>
      <c r="D131">
        <v>1</v>
      </c>
      <c r="E131" s="4">
        <v>25.9</v>
      </c>
    </row>
    <row r="132" spans="1:5" x14ac:dyDescent="0.3">
      <c r="A132" t="s">
        <v>493</v>
      </c>
      <c r="B132" t="s">
        <v>517</v>
      </c>
      <c r="C132" t="s">
        <v>306</v>
      </c>
      <c r="D132">
        <v>1</v>
      </c>
      <c r="E132" s="4">
        <v>22.9</v>
      </c>
    </row>
    <row r="133" spans="1:5" x14ac:dyDescent="0.3">
      <c r="A133" t="s">
        <v>493</v>
      </c>
      <c r="B133" t="s">
        <v>518</v>
      </c>
      <c r="C133" t="s">
        <v>39</v>
      </c>
      <c r="D133">
        <v>1</v>
      </c>
      <c r="E133" s="4">
        <v>22.9</v>
      </c>
    </row>
    <row r="134" spans="1:5" x14ac:dyDescent="0.3">
      <c r="A134" s="5" t="s">
        <v>575</v>
      </c>
      <c r="B134" s="5" t="s">
        <v>542</v>
      </c>
      <c r="C134" s="5" t="s">
        <v>108</v>
      </c>
      <c r="D134" s="5">
        <v>1</v>
      </c>
      <c r="E134" s="6">
        <v>169.9</v>
      </c>
    </row>
    <row r="135" spans="1:5" x14ac:dyDescent="0.3">
      <c r="A135" t="s">
        <v>575</v>
      </c>
      <c r="B135" t="s">
        <v>576</v>
      </c>
      <c r="C135" t="s">
        <v>577</v>
      </c>
      <c r="D135">
        <v>1</v>
      </c>
      <c r="E135" s="4">
        <v>149.9</v>
      </c>
    </row>
    <row r="136" spans="1:5" x14ac:dyDescent="0.3">
      <c r="A136" t="s">
        <v>575</v>
      </c>
      <c r="B136" t="s">
        <v>578</v>
      </c>
      <c r="C136" t="s">
        <v>13</v>
      </c>
      <c r="D136">
        <v>1</v>
      </c>
      <c r="E136" s="4">
        <v>87.9</v>
      </c>
    </row>
    <row r="137" spans="1:5" x14ac:dyDescent="0.3">
      <c r="A137" t="s">
        <v>575</v>
      </c>
      <c r="B137" t="s">
        <v>579</v>
      </c>
      <c r="C137" t="s">
        <v>580</v>
      </c>
      <c r="D137">
        <v>1</v>
      </c>
      <c r="E137" s="4">
        <v>72.900000000000006</v>
      </c>
    </row>
    <row r="138" spans="1:5" x14ac:dyDescent="0.3">
      <c r="A138" t="s">
        <v>575</v>
      </c>
      <c r="B138" t="s">
        <v>581</v>
      </c>
      <c r="C138" t="s">
        <v>118</v>
      </c>
      <c r="D138">
        <v>1</v>
      </c>
      <c r="E138" s="4">
        <v>59.9</v>
      </c>
    </row>
    <row r="139" spans="1:5" x14ac:dyDescent="0.3">
      <c r="A139" t="s">
        <v>575</v>
      </c>
      <c r="B139" t="s">
        <v>582</v>
      </c>
      <c r="C139" t="s">
        <v>583</v>
      </c>
      <c r="D139">
        <v>1</v>
      </c>
      <c r="E139" s="4">
        <v>52.9</v>
      </c>
    </row>
    <row r="140" spans="1:5" x14ac:dyDescent="0.3">
      <c r="A140" t="s">
        <v>575</v>
      </c>
      <c r="B140" t="s">
        <v>584</v>
      </c>
      <c r="C140" t="s">
        <v>585</v>
      </c>
      <c r="D140">
        <v>1</v>
      </c>
      <c r="E140" s="4">
        <v>47.9</v>
      </c>
    </row>
    <row r="141" spans="1:5" x14ac:dyDescent="0.3">
      <c r="A141" t="s">
        <v>575</v>
      </c>
      <c r="B141" t="s">
        <v>586</v>
      </c>
      <c r="C141" t="s">
        <v>498</v>
      </c>
      <c r="D141">
        <v>1</v>
      </c>
      <c r="E141" s="4">
        <v>44.9</v>
      </c>
    </row>
    <row r="142" spans="1:5" x14ac:dyDescent="0.3">
      <c r="A142" t="s">
        <v>575</v>
      </c>
      <c r="B142" t="s">
        <v>587</v>
      </c>
      <c r="C142" t="s">
        <v>559</v>
      </c>
      <c r="D142">
        <v>1</v>
      </c>
      <c r="E142" s="4">
        <v>42.9</v>
      </c>
    </row>
    <row r="143" spans="1:5" x14ac:dyDescent="0.3">
      <c r="A143" t="s">
        <v>575</v>
      </c>
      <c r="B143" t="s">
        <v>588</v>
      </c>
      <c r="C143" t="s">
        <v>565</v>
      </c>
      <c r="D143">
        <v>1</v>
      </c>
      <c r="E143" s="4">
        <v>39.9</v>
      </c>
    </row>
    <row r="144" spans="1:5" x14ac:dyDescent="0.3">
      <c r="A144" t="s">
        <v>575</v>
      </c>
      <c r="B144" t="s">
        <v>589</v>
      </c>
      <c r="C144" t="s">
        <v>590</v>
      </c>
      <c r="D144">
        <v>1</v>
      </c>
      <c r="E144" s="4">
        <v>39.9</v>
      </c>
    </row>
    <row r="145" spans="1:5" x14ac:dyDescent="0.3">
      <c r="A145" t="s">
        <v>575</v>
      </c>
      <c r="B145" t="s">
        <v>591</v>
      </c>
      <c r="C145" t="s">
        <v>374</v>
      </c>
      <c r="D145">
        <v>1</v>
      </c>
      <c r="E145" s="4">
        <v>37.9</v>
      </c>
    </row>
    <row r="146" spans="1:5" x14ac:dyDescent="0.3">
      <c r="A146" t="s">
        <v>575</v>
      </c>
      <c r="B146" t="s">
        <v>592</v>
      </c>
      <c r="C146" t="s">
        <v>593</v>
      </c>
      <c r="D146">
        <v>1</v>
      </c>
      <c r="E146" s="4">
        <v>34.9</v>
      </c>
    </row>
    <row r="147" spans="1:5" x14ac:dyDescent="0.3">
      <c r="A147" t="s">
        <v>575</v>
      </c>
      <c r="B147" t="s">
        <v>592</v>
      </c>
      <c r="C147" t="s">
        <v>593</v>
      </c>
      <c r="D147">
        <v>1</v>
      </c>
      <c r="E147" s="4">
        <v>34.9</v>
      </c>
    </row>
    <row r="148" spans="1:5" x14ac:dyDescent="0.3">
      <c r="A148" t="s">
        <v>575</v>
      </c>
      <c r="B148" t="s">
        <v>594</v>
      </c>
      <c r="C148" t="s">
        <v>39</v>
      </c>
      <c r="D148">
        <v>1</v>
      </c>
      <c r="E148" s="4">
        <v>22.9</v>
      </c>
    </row>
    <row r="149" spans="1:5" x14ac:dyDescent="0.3">
      <c r="A149" s="10" t="s">
        <v>206</v>
      </c>
      <c r="B149" s="10" t="s">
        <v>8</v>
      </c>
      <c r="C149" s="10" t="s">
        <v>9</v>
      </c>
      <c r="D149" s="10">
        <v>1</v>
      </c>
      <c r="E149" s="14">
        <v>209.9</v>
      </c>
    </row>
    <row r="150" spans="1:5" x14ac:dyDescent="0.3">
      <c r="A150" s="10" t="s">
        <v>206</v>
      </c>
      <c r="B150" s="10" t="s">
        <v>297</v>
      </c>
      <c r="C150" s="10" t="s">
        <v>298</v>
      </c>
      <c r="D150" s="10">
        <v>1</v>
      </c>
      <c r="E150" s="14">
        <v>199.9</v>
      </c>
    </row>
    <row r="151" spans="1:5" x14ac:dyDescent="0.3">
      <c r="A151" s="10" t="s">
        <v>206</v>
      </c>
      <c r="B151" s="10" t="s">
        <v>291</v>
      </c>
      <c r="C151" s="10" t="s">
        <v>292</v>
      </c>
      <c r="D151" s="10">
        <v>1</v>
      </c>
      <c r="E151" s="14">
        <v>154.9</v>
      </c>
    </row>
    <row r="152" spans="1:5" x14ac:dyDescent="0.3">
      <c r="A152" s="9" t="s">
        <v>206</v>
      </c>
      <c r="B152" s="9" t="s">
        <v>287</v>
      </c>
      <c r="C152" s="9" t="s">
        <v>288</v>
      </c>
      <c r="D152" s="9">
        <v>1</v>
      </c>
      <c r="E152" s="12">
        <v>139.9</v>
      </c>
    </row>
    <row r="153" spans="1:5" x14ac:dyDescent="0.3">
      <c r="A153" s="10" t="s">
        <v>206</v>
      </c>
      <c r="B153" s="10" t="s">
        <v>299</v>
      </c>
      <c r="C153" s="10" t="s">
        <v>108</v>
      </c>
      <c r="D153" s="10">
        <v>1</v>
      </c>
      <c r="E153" s="14">
        <v>129.9</v>
      </c>
    </row>
    <row r="154" spans="1:5" x14ac:dyDescent="0.3">
      <c r="A154" s="10" t="s">
        <v>206</v>
      </c>
      <c r="B154" s="10" t="s">
        <v>293</v>
      </c>
      <c r="C154" s="10" t="s">
        <v>294</v>
      </c>
      <c r="D154" s="10">
        <v>1</v>
      </c>
      <c r="E154" s="14">
        <v>94.9</v>
      </c>
    </row>
    <row r="155" spans="1:5" x14ac:dyDescent="0.3">
      <c r="A155" s="10" t="s">
        <v>206</v>
      </c>
      <c r="B155" s="10" t="s">
        <v>295</v>
      </c>
      <c r="C155" s="10" t="s">
        <v>296</v>
      </c>
      <c r="D155" s="10">
        <v>1</v>
      </c>
      <c r="E155" s="14">
        <v>92.9</v>
      </c>
    </row>
    <row r="156" spans="1:5" x14ac:dyDescent="0.3">
      <c r="A156" s="10" t="s">
        <v>206</v>
      </c>
      <c r="B156" s="10" t="s">
        <v>279</v>
      </c>
      <c r="C156" s="10" t="s">
        <v>280</v>
      </c>
      <c r="D156" s="10">
        <v>1</v>
      </c>
      <c r="E156" s="14">
        <v>59.9</v>
      </c>
    </row>
    <row r="157" spans="1:5" x14ac:dyDescent="0.3">
      <c r="A157" s="10" t="s">
        <v>206</v>
      </c>
      <c r="B157" s="10" t="s">
        <v>289</v>
      </c>
      <c r="C157" s="10" t="s">
        <v>290</v>
      </c>
      <c r="D157" s="10">
        <v>1</v>
      </c>
      <c r="E157" s="14">
        <v>42.9</v>
      </c>
    </row>
    <row r="158" spans="1:5" x14ac:dyDescent="0.3">
      <c r="A158" s="5" t="s">
        <v>595</v>
      </c>
      <c r="B158" s="5" t="s">
        <v>596</v>
      </c>
      <c r="C158" s="5" t="s">
        <v>597</v>
      </c>
      <c r="D158" s="5">
        <v>1</v>
      </c>
      <c r="E158" s="6">
        <v>169.9</v>
      </c>
    </row>
    <row r="159" spans="1:5" x14ac:dyDescent="0.3">
      <c r="A159" t="s">
        <v>595</v>
      </c>
      <c r="B159" t="s">
        <v>301</v>
      </c>
      <c r="C159" t="s">
        <v>288</v>
      </c>
      <c r="D159">
        <v>1</v>
      </c>
      <c r="E159" s="4">
        <v>149.9</v>
      </c>
    </row>
    <row r="160" spans="1:5" x14ac:dyDescent="0.3">
      <c r="A160" t="s">
        <v>595</v>
      </c>
      <c r="B160" t="s">
        <v>598</v>
      </c>
      <c r="C160" t="s">
        <v>439</v>
      </c>
      <c r="D160">
        <v>1</v>
      </c>
      <c r="E160" s="4">
        <v>139.9</v>
      </c>
    </row>
    <row r="161" spans="1:5" x14ac:dyDescent="0.3">
      <c r="A161" t="s">
        <v>595</v>
      </c>
      <c r="B161" t="s">
        <v>479</v>
      </c>
      <c r="C161" t="s">
        <v>480</v>
      </c>
      <c r="D161">
        <v>1</v>
      </c>
      <c r="E161" s="4">
        <v>99.9</v>
      </c>
    </row>
    <row r="162" spans="1:5" x14ac:dyDescent="0.3">
      <c r="A162" t="s">
        <v>595</v>
      </c>
      <c r="B162" t="s">
        <v>479</v>
      </c>
      <c r="C162" t="s">
        <v>480</v>
      </c>
      <c r="D162">
        <v>1</v>
      </c>
      <c r="E162" s="4">
        <v>99.9</v>
      </c>
    </row>
    <row r="163" spans="1:5" x14ac:dyDescent="0.3">
      <c r="A163" t="s">
        <v>595</v>
      </c>
      <c r="B163" t="s">
        <v>599</v>
      </c>
      <c r="C163" t="s">
        <v>600</v>
      </c>
      <c r="D163">
        <v>1</v>
      </c>
      <c r="E163" s="4">
        <v>89.9</v>
      </c>
    </row>
    <row r="164" spans="1:5" x14ac:dyDescent="0.3">
      <c r="A164" t="s">
        <v>595</v>
      </c>
      <c r="B164" t="s">
        <v>267</v>
      </c>
      <c r="C164" t="s">
        <v>11</v>
      </c>
      <c r="D164">
        <v>1</v>
      </c>
      <c r="E164" s="4">
        <v>69.900000000000006</v>
      </c>
    </row>
    <row r="165" spans="1:5" x14ac:dyDescent="0.3">
      <c r="A165" t="s">
        <v>595</v>
      </c>
      <c r="B165" t="s">
        <v>601</v>
      </c>
      <c r="C165" t="s">
        <v>258</v>
      </c>
      <c r="D165">
        <v>1</v>
      </c>
      <c r="E165" s="4">
        <v>64.900000000000006</v>
      </c>
    </row>
    <row r="166" spans="1:5" x14ac:dyDescent="0.3">
      <c r="A166" t="s">
        <v>595</v>
      </c>
      <c r="B166" t="s">
        <v>602</v>
      </c>
      <c r="C166" t="s">
        <v>603</v>
      </c>
      <c r="D166">
        <v>1</v>
      </c>
      <c r="E166" s="4">
        <v>59.9</v>
      </c>
    </row>
    <row r="167" spans="1:5" x14ac:dyDescent="0.3">
      <c r="A167" t="s">
        <v>595</v>
      </c>
      <c r="B167" t="s">
        <v>604</v>
      </c>
      <c r="C167" t="s">
        <v>559</v>
      </c>
      <c r="D167">
        <v>1</v>
      </c>
      <c r="E167" s="4">
        <v>59.9</v>
      </c>
    </row>
    <row r="168" spans="1:5" x14ac:dyDescent="0.3">
      <c r="A168" t="s">
        <v>595</v>
      </c>
      <c r="B168" t="s">
        <v>605</v>
      </c>
      <c r="C168" t="s">
        <v>53</v>
      </c>
      <c r="D168">
        <v>1</v>
      </c>
      <c r="E168" s="4">
        <v>54.9</v>
      </c>
    </row>
    <row r="169" spans="1:5" x14ac:dyDescent="0.3">
      <c r="A169" t="s">
        <v>595</v>
      </c>
      <c r="B169" t="s">
        <v>606</v>
      </c>
      <c r="C169" t="s">
        <v>69</v>
      </c>
      <c r="D169">
        <v>1</v>
      </c>
      <c r="E169" s="4">
        <v>54.9</v>
      </c>
    </row>
    <row r="170" spans="1:5" x14ac:dyDescent="0.3">
      <c r="A170" t="s">
        <v>595</v>
      </c>
      <c r="B170" t="s">
        <v>607</v>
      </c>
      <c r="C170" t="s">
        <v>158</v>
      </c>
      <c r="D170">
        <v>1</v>
      </c>
      <c r="E170" s="4">
        <v>37.9</v>
      </c>
    </row>
    <row r="171" spans="1:5" x14ac:dyDescent="0.3">
      <c r="A171" s="8" t="s">
        <v>205</v>
      </c>
      <c r="B171" s="8" t="s">
        <v>268</v>
      </c>
      <c r="C171" s="8" t="s">
        <v>7</v>
      </c>
      <c r="D171" s="8">
        <v>1</v>
      </c>
      <c r="E171" s="13">
        <v>209.9</v>
      </c>
    </row>
    <row r="172" spans="1:5" x14ac:dyDescent="0.3">
      <c r="A172" s="8" t="s">
        <v>205</v>
      </c>
      <c r="B172" s="8" t="s">
        <v>269</v>
      </c>
      <c r="C172" s="8" t="s">
        <v>270</v>
      </c>
      <c r="D172" s="8">
        <v>1</v>
      </c>
      <c r="E172" s="13">
        <v>209.9</v>
      </c>
    </row>
    <row r="173" spans="1:5" x14ac:dyDescent="0.3">
      <c r="A173" s="8" t="s">
        <v>205</v>
      </c>
      <c r="B173" s="8" t="s">
        <v>283</v>
      </c>
      <c r="C173" s="8" t="s">
        <v>284</v>
      </c>
      <c r="D173" s="9">
        <v>2</v>
      </c>
      <c r="E173" s="13">
        <f>2*47.9</f>
        <v>95.8</v>
      </c>
    </row>
    <row r="174" spans="1:5" x14ac:dyDescent="0.3">
      <c r="A174" s="8" t="s">
        <v>205</v>
      </c>
      <c r="B174" s="8" t="s">
        <v>271</v>
      </c>
      <c r="C174" s="8" t="s">
        <v>272</v>
      </c>
      <c r="D174" s="8">
        <v>1</v>
      </c>
      <c r="E174" s="13">
        <v>72.900000000000006</v>
      </c>
    </row>
    <row r="175" spans="1:5" x14ac:dyDescent="0.3">
      <c r="A175" s="8" t="s">
        <v>205</v>
      </c>
      <c r="B175" s="8" t="s">
        <v>237</v>
      </c>
      <c r="C175" s="8" t="s">
        <v>238</v>
      </c>
      <c r="D175" s="8">
        <v>1</v>
      </c>
      <c r="E175" s="14">
        <v>69.900000000000006</v>
      </c>
    </row>
    <row r="176" spans="1:5" x14ac:dyDescent="0.3">
      <c r="A176" s="8" t="s">
        <v>205</v>
      </c>
      <c r="B176" s="8" t="s">
        <v>281</v>
      </c>
      <c r="C176" s="8" t="s">
        <v>282</v>
      </c>
      <c r="D176" s="8">
        <v>1</v>
      </c>
      <c r="E176" s="13">
        <v>69.900000000000006</v>
      </c>
    </row>
    <row r="177" spans="1:5" x14ac:dyDescent="0.3">
      <c r="A177" s="8" t="s">
        <v>205</v>
      </c>
      <c r="B177" s="8" t="s">
        <v>279</v>
      </c>
      <c r="C177" s="8" t="s">
        <v>280</v>
      </c>
      <c r="D177" s="8">
        <v>1</v>
      </c>
      <c r="E177" s="13">
        <v>59.9</v>
      </c>
    </row>
    <row r="178" spans="1:5" x14ac:dyDescent="0.3">
      <c r="A178" s="8" t="s">
        <v>205</v>
      </c>
      <c r="B178" s="8" t="s">
        <v>277</v>
      </c>
      <c r="C178" s="8" t="s">
        <v>278</v>
      </c>
      <c r="D178" s="8">
        <v>1</v>
      </c>
      <c r="E178" s="13">
        <v>58.9</v>
      </c>
    </row>
    <row r="179" spans="1:5" x14ac:dyDescent="0.3">
      <c r="A179" s="8" t="s">
        <v>205</v>
      </c>
      <c r="B179" s="8" t="s">
        <v>273</v>
      </c>
      <c r="C179" s="8" t="s">
        <v>274</v>
      </c>
      <c r="D179" s="8">
        <v>1</v>
      </c>
      <c r="E179" s="13">
        <v>52.9</v>
      </c>
    </row>
    <row r="180" spans="1:5" x14ac:dyDescent="0.3">
      <c r="A180" s="8" t="s">
        <v>205</v>
      </c>
      <c r="B180" s="8" t="s">
        <v>266</v>
      </c>
      <c r="C180" s="8" t="s">
        <v>240</v>
      </c>
      <c r="D180" s="8">
        <v>1</v>
      </c>
      <c r="E180" s="13">
        <v>49.9</v>
      </c>
    </row>
    <row r="181" spans="1:5" x14ac:dyDescent="0.3">
      <c r="A181" s="8" t="s">
        <v>205</v>
      </c>
      <c r="B181" s="8" t="s">
        <v>267</v>
      </c>
      <c r="C181" s="8" t="s">
        <v>11</v>
      </c>
      <c r="D181" s="8">
        <v>1</v>
      </c>
      <c r="E181" s="13">
        <v>49.9</v>
      </c>
    </row>
    <row r="182" spans="1:5" x14ac:dyDescent="0.3">
      <c r="A182" s="8" t="s">
        <v>205</v>
      </c>
      <c r="B182" s="8" t="s">
        <v>275</v>
      </c>
      <c r="C182" s="8" t="s">
        <v>276</v>
      </c>
      <c r="D182" s="8">
        <v>1</v>
      </c>
      <c r="E182" s="13">
        <v>32.9</v>
      </c>
    </row>
    <row r="183" spans="1:5" x14ac:dyDescent="0.3">
      <c r="A183" s="8" t="s">
        <v>205</v>
      </c>
      <c r="B183" s="8" t="s">
        <v>285</v>
      </c>
      <c r="C183" s="10" t="s">
        <v>286</v>
      </c>
      <c r="D183" s="8">
        <v>1</v>
      </c>
      <c r="E183" s="14">
        <v>32.9</v>
      </c>
    </row>
    <row r="184" spans="1:5" x14ac:dyDescent="0.3">
      <c r="A184" s="9" t="s">
        <v>205</v>
      </c>
      <c r="B184" s="9" t="s">
        <v>264</v>
      </c>
      <c r="C184" s="9" t="s">
        <v>265</v>
      </c>
      <c r="D184" s="9">
        <v>1</v>
      </c>
      <c r="E184" s="12">
        <v>29.9</v>
      </c>
    </row>
    <row r="185" spans="1:5" x14ac:dyDescent="0.3">
      <c r="A185" t="s">
        <v>5</v>
      </c>
      <c r="B185" t="s">
        <v>12</v>
      </c>
      <c r="C185" t="s">
        <v>13</v>
      </c>
      <c r="D185">
        <v>1</v>
      </c>
      <c r="E185" s="4">
        <v>259.89999999999998</v>
      </c>
    </row>
    <row r="186" spans="1:5" x14ac:dyDescent="0.3">
      <c r="A186" t="s">
        <v>5</v>
      </c>
      <c r="B186" t="s">
        <v>12</v>
      </c>
      <c r="C186" t="s">
        <v>13</v>
      </c>
      <c r="D186">
        <v>1</v>
      </c>
      <c r="E186" s="4">
        <v>259.89999999999998</v>
      </c>
    </row>
    <row r="187" spans="1:5" x14ac:dyDescent="0.3">
      <c r="A187" s="5" t="s">
        <v>5</v>
      </c>
      <c r="B187" s="5" t="s">
        <v>6</v>
      </c>
      <c r="C187" s="5" t="s">
        <v>7</v>
      </c>
      <c r="D187" s="5">
        <v>1</v>
      </c>
      <c r="E187" s="6">
        <v>229.9</v>
      </c>
    </row>
    <row r="188" spans="1:5" x14ac:dyDescent="0.3">
      <c r="A188" t="s">
        <v>5</v>
      </c>
      <c r="B188" t="s">
        <v>8</v>
      </c>
      <c r="C188" t="s">
        <v>9</v>
      </c>
      <c r="D188">
        <v>1</v>
      </c>
      <c r="E188" s="4">
        <v>179.9</v>
      </c>
    </row>
    <row r="189" spans="1:5" x14ac:dyDescent="0.3">
      <c r="A189" t="s">
        <v>5</v>
      </c>
      <c r="B189" t="s">
        <v>10</v>
      </c>
      <c r="C189" t="s">
        <v>11</v>
      </c>
      <c r="D189">
        <v>1</v>
      </c>
      <c r="E189" s="4">
        <v>129.9</v>
      </c>
    </row>
    <row r="190" spans="1:5" x14ac:dyDescent="0.3">
      <c r="A190" t="s">
        <v>5</v>
      </c>
      <c r="B190" t="s">
        <v>14</v>
      </c>
      <c r="C190" t="s">
        <v>15</v>
      </c>
      <c r="D190">
        <v>1</v>
      </c>
      <c r="E190" s="4">
        <v>79.900000000000006</v>
      </c>
    </row>
    <row r="191" spans="1:5" x14ac:dyDescent="0.3">
      <c r="A191" t="s">
        <v>5</v>
      </c>
      <c r="B191" t="s">
        <v>16</v>
      </c>
      <c r="C191" t="s">
        <v>17</v>
      </c>
      <c r="D191">
        <v>1</v>
      </c>
      <c r="E191" s="4">
        <v>79.900000000000006</v>
      </c>
    </row>
    <row r="192" spans="1:5" x14ac:dyDescent="0.3">
      <c r="A192" t="s">
        <v>5</v>
      </c>
      <c r="B192" t="s">
        <v>18</v>
      </c>
      <c r="C192" t="s">
        <v>19</v>
      </c>
      <c r="D192">
        <v>1</v>
      </c>
      <c r="E192" s="4">
        <v>64.900000000000006</v>
      </c>
    </row>
    <row r="193" spans="1:5" x14ac:dyDescent="0.3">
      <c r="A193" t="s">
        <v>5</v>
      </c>
      <c r="B193" t="s">
        <v>20</v>
      </c>
      <c r="C193" t="s">
        <v>21</v>
      </c>
      <c r="D193">
        <v>1</v>
      </c>
      <c r="E193" s="4">
        <v>59.9</v>
      </c>
    </row>
    <row r="194" spans="1:5" x14ac:dyDescent="0.3">
      <c r="A194" t="s">
        <v>5</v>
      </c>
      <c r="B194" t="s">
        <v>22</v>
      </c>
      <c r="C194" t="s">
        <v>23</v>
      </c>
      <c r="D194">
        <v>1</v>
      </c>
      <c r="E194" s="4">
        <v>52.9</v>
      </c>
    </row>
    <row r="195" spans="1:5" x14ac:dyDescent="0.3">
      <c r="A195" t="s">
        <v>5</v>
      </c>
      <c r="B195" t="s">
        <v>24</v>
      </c>
      <c r="C195" t="s">
        <v>25</v>
      </c>
      <c r="D195">
        <v>1</v>
      </c>
      <c r="E195" s="4">
        <v>42.9</v>
      </c>
    </row>
    <row r="196" spans="1:5" x14ac:dyDescent="0.3">
      <c r="A196" t="s">
        <v>5</v>
      </c>
      <c r="B196" t="s">
        <v>26</v>
      </c>
      <c r="C196" t="s">
        <v>27</v>
      </c>
      <c r="D196">
        <v>1</v>
      </c>
      <c r="E196" s="4">
        <v>39.9</v>
      </c>
    </row>
    <row r="197" spans="1:5" x14ac:dyDescent="0.3">
      <c r="A197" t="s">
        <v>5</v>
      </c>
      <c r="B197" t="s">
        <v>28</v>
      </c>
      <c r="C197" t="s">
        <v>29</v>
      </c>
      <c r="D197">
        <v>1</v>
      </c>
      <c r="E197" s="4">
        <v>39.9</v>
      </c>
    </row>
    <row r="198" spans="1:5" x14ac:dyDescent="0.3">
      <c r="A198" t="s">
        <v>5</v>
      </c>
      <c r="B198" t="s">
        <v>30</v>
      </c>
      <c r="C198" t="s">
        <v>31</v>
      </c>
      <c r="D198">
        <v>1</v>
      </c>
      <c r="E198" s="4">
        <v>32.9</v>
      </c>
    </row>
    <row r="199" spans="1:5" x14ac:dyDescent="0.3">
      <c r="A199" t="s">
        <v>5</v>
      </c>
      <c r="B199" t="s">
        <v>32</v>
      </c>
      <c r="C199" t="s">
        <v>33</v>
      </c>
      <c r="D199">
        <v>1</v>
      </c>
      <c r="E199" s="4">
        <v>29.9</v>
      </c>
    </row>
    <row r="200" spans="1:5" x14ac:dyDescent="0.3">
      <c r="A200" t="s">
        <v>5</v>
      </c>
      <c r="B200" t="s">
        <v>34</v>
      </c>
      <c r="C200" t="s">
        <v>35</v>
      </c>
      <c r="D200">
        <v>1</v>
      </c>
      <c r="E200" s="4">
        <v>24.9</v>
      </c>
    </row>
    <row r="201" spans="1:5" x14ac:dyDescent="0.3">
      <c r="A201" t="s">
        <v>5</v>
      </c>
      <c r="B201" t="s">
        <v>36</v>
      </c>
      <c r="C201" t="s">
        <v>37</v>
      </c>
      <c r="D201">
        <v>1</v>
      </c>
      <c r="E201" s="4">
        <v>24.9</v>
      </c>
    </row>
    <row r="202" spans="1:5" x14ac:dyDescent="0.3">
      <c r="A202" t="s">
        <v>5</v>
      </c>
      <c r="B202" t="s">
        <v>38</v>
      </c>
      <c r="C202" t="s">
        <v>39</v>
      </c>
      <c r="D202">
        <v>1</v>
      </c>
      <c r="E202" s="4">
        <v>24.9</v>
      </c>
    </row>
    <row r="203" spans="1:5" x14ac:dyDescent="0.3">
      <c r="A203" t="s">
        <v>5</v>
      </c>
      <c r="B203" t="s">
        <v>40</v>
      </c>
      <c r="C203" t="s">
        <v>41</v>
      </c>
      <c r="D203">
        <v>1</v>
      </c>
      <c r="E203" s="4">
        <v>19.899999999999999</v>
      </c>
    </row>
    <row r="204" spans="1:5" x14ac:dyDescent="0.3">
      <c r="A204" s="5" t="s">
        <v>459</v>
      </c>
      <c r="B204" s="5" t="s">
        <v>460</v>
      </c>
      <c r="C204" s="5" t="s">
        <v>13</v>
      </c>
      <c r="D204" s="5">
        <v>1</v>
      </c>
      <c r="E204" s="6">
        <v>259.89999999999998</v>
      </c>
    </row>
    <row r="205" spans="1:5" x14ac:dyDescent="0.3">
      <c r="A205" t="s">
        <v>459</v>
      </c>
      <c r="B205" t="s">
        <v>461</v>
      </c>
      <c r="C205" t="s">
        <v>138</v>
      </c>
      <c r="D205">
        <v>1</v>
      </c>
      <c r="E205" s="4">
        <v>154.9</v>
      </c>
    </row>
    <row r="206" spans="1:5" x14ac:dyDescent="0.3">
      <c r="A206" t="s">
        <v>459</v>
      </c>
      <c r="B206" t="s">
        <v>462</v>
      </c>
      <c r="C206" t="s">
        <v>463</v>
      </c>
      <c r="D206">
        <v>1</v>
      </c>
      <c r="E206" s="4">
        <v>119.9</v>
      </c>
    </row>
    <row r="207" spans="1:5" x14ac:dyDescent="0.3">
      <c r="A207" t="s">
        <v>459</v>
      </c>
      <c r="B207" t="s">
        <v>464</v>
      </c>
      <c r="C207" t="s">
        <v>144</v>
      </c>
      <c r="D207">
        <v>1</v>
      </c>
      <c r="E207" s="4">
        <v>109.9</v>
      </c>
    </row>
    <row r="208" spans="1:5" x14ac:dyDescent="0.3">
      <c r="A208" t="s">
        <v>459</v>
      </c>
      <c r="B208" t="s">
        <v>465</v>
      </c>
      <c r="C208" t="s">
        <v>466</v>
      </c>
      <c r="D208">
        <v>1</v>
      </c>
      <c r="E208" s="4">
        <v>109.9</v>
      </c>
    </row>
    <row r="209" spans="1:5" x14ac:dyDescent="0.3">
      <c r="A209" t="s">
        <v>459</v>
      </c>
      <c r="B209" t="s">
        <v>467</v>
      </c>
      <c r="C209" t="s">
        <v>468</v>
      </c>
      <c r="D209">
        <v>1</v>
      </c>
      <c r="E209" s="4">
        <v>89.9</v>
      </c>
    </row>
    <row r="210" spans="1:5" x14ac:dyDescent="0.3">
      <c r="A210" t="s">
        <v>459</v>
      </c>
      <c r="B210" t="s">
        <v>469</v>
      </c>
      <c r="C210" t="s">
        <v>126</v>
      </c>
      <c r="D210">
        <v>1</v>
      </c>
      <c r="E210" s="4">
        <v>77.900000000000006</v>
      </c>
    </row>
    <row r="211" spans="1:5" x14ac:dyDescent="0.3">
      <c r="A211" t="s">
        <v>459</v>
      </c>
      <c r="B211" t="s">
        <v>470</v>
      </c>
      <c r="C211" t="s">
        <v>182</v>
      </c>
      <c r="D211">
        <v>1</v>
      </c>
      <c r="E211" s="4">
        <v>72.900000000000006</v>
      </c>
    </row>
    <row r="212" spans="1:5" x14ac:dyDescent="0.3">
      <c r="A212" t="s">
        <v>459</v>
      </c>
      <c r="B212" t="s">
        <v>471</v>
      </c>
      <c r="C212" t="s">
        <v>27</v>
      </c>
      <c r="D212">
        <v>1</v>
      </c>
      <c r="E212" s="4">
        <v>52.9</v>
      </c>
    </row>
    <row r="213" spans="1:5" x14ac:dyDescent="0.3">
      <c r="A213" t="s">
        <v>459</v>
      </c>
      <c r="B213" t="s">
        <v>216</v>
      </c>
      <c r="C213" t="s">
        <v>349</v>
      </c>
      <c r="D213">
        <v>1</v>
      </c>
      <c r="E213" s="4">
        <v>49.9</v>
      </c>
    </row>
    <row r="214" spans="1:5" x14ac:dyDescent="0.3">
      <c r="A214" t="s">
        <v>459</v>
      </c>
      <c r="B214" t="s">
        <v>472</v>
      </c>
      <c r="C214" t="s">
        <v>473</v>
      </c>
      <c r="D214">
        <v>1</v>
      </c>
      <c r="E214" s="4">
        <v>42.9</v>
      </c>
    </row>
    <row r="215" spans="1:5" x14ac:dyDescent="0.3">
      <c r="A215" t="s">
        <v>459</v>
      </c>
      <c r="B215" t="s">
        <v>104</v>
      </c>
      <c r="C215" t="s">
        <v>474</v>
      </c>
      <c r="D215">
        <v>1</v>
      </c>
      <c r="E215" s="4">
        <v>32.9</v>
      </c>
    </row>
    <row r="216" spans="1:5" x14ac:dyDescent="0.3">
      <c r="A216" t="s">
        <v>459</v>
      </c>
      <c r="B216" t="s">
        <v>475</v>
      </c>
      <c r="C216" t="s">
        <v>476</v>
      </c>
      <c r="D216">
        <v>1</v>
      </c>
      <c r="E216" s="4">
        <v>24.9</v>
      </c>
    </row>
    <row r="217" spans="1:5" x14ac:dyDescent="0.3">
      <c r="A217" s="8" t="s">
        <v>204</v>
      </c>
      <c r="B217" s="8" t="s">
        <v>243</v>
      </c>
      <c r="C217" s="8" t="s">
        <v>244</v>
      </c>
      <c r="D217" s="8">
        <v>1</v>
      </c>
      <c r="E217" s="13">
        <v>379.9</v>
      </c>
    </row>
    <row r="218" spans="1:5" x14ac:dyDescent="0.3">
      <c r="A218" s="8" t="s">
        <v>204</v>
      </c>
      <c r="B218" s="8" t="s">
        <v>235</v>
      </c>
      <c r="C218" s="8" t="s">
        <v>236</v>
      </c>
      <c r="D218" s="8">
        <v>1</v>
      </c>
      <c r="E218" s="14">
        <v>119.9</v>
      </c>
    </row>
    <row r="219" spans="1:5" x14ac:dyDescent="0.3">
      <c r="A219" s="8" t="s">
        <v>204</v>
      </c>
      <c r="B219" s="8" t="s">
        <v>260</v>
      </c>
      <c r="C219" s="10" t="s">
        <v>261</v>
      </c>
      <c r="D219" s="10">
        <v>1</v>
      </c>
      <c r="E219" s="14">
        <v>119.9</v>
      </c>
    </row>
    <row r="220" spans="1:5" x14ac:dyDescent="0.3">
      <c r="A220" s="8" t="s">
        <v>204</v>
      </c>
      <c r="B220" s="8" t="s">
        <v>262</v>
      </c>
      <c r="C220" s="10" t="s">
        <v>258</v>
      </c>
      <c r="D220" s="10">
        <v>2</v>
      </c>
      <c r="E220" s="14">
        <f>2*59.9</f>
        <v>119.8</v>
      </c>
    </row>
    <row r="221" spans="1:5" x14ac:dyDescent="0.3">
      <c r="A221" s="8" t="s">
        <v>204</v>
      </c>
      <c r="B221" s="8" t="s">
        <v>237</v>
      </c>
      <c r="C221" s="8" t="s">
        <v>238</v>
      </c>
      <c r="D221" s="8">
        <v>1</v>
      </c>
      <c r="E221" s="14">
        <v>69.900000000000006</v>
      </c>
    </row>
    <row r="222" spans="1:5" x14ac:dyDescent="0.3">
      <c r="A222" s="8" t="s">
        <v>204</v>
      </c>
      <c r="B222" s="8" t="s">
        <v>249</v>
      </c>
      <c r="C222" s="10" t="s">
        <v>250</v>
      </c>
      <c r="D222" s="10">
        <v>1</v>
      </c>
      <c r="E222" s="14">
        <v>62.9</v>
      </c>
    </row>
    <row r="223" spans="1:5" x14ac:dyDescent="0.3">
      <c r="A223" s="8" t="s">
        <v>204</v>
      </c>
      <c r="B223" s="8" t="s">
        <v>259</v>
      </c>
      <c r="C223" s="10" t="s">
        <v>156</v>
      </c>
      <c r="D223" s="10">
        <v>1</v>
      </c>
      <c r="E223" s="14">
        <v>57.9</v>
      </c>
    </row>
    <row r="224" spans="1:5" x14ac:dyDescent="0.3">
      <c r="A224" s="8" t="s">
        <v>204</v>
      </c>
      <c r="B224" s="8" t="s">
        <v>239</v>
      </c>
      <c r="C224" s="8" t="s">
        <v>240</v>
      </c>
      <c r="D224" s="8">
        <v>1</v>
      </c>
      <c r="E224" s="13">
        <v>52.9</v>
      </c>
    </row>
    <row r="225" spans="1:5" x14ac:dyDescent="0.3">
      <c r="A225" s="8" t="s">
        <v>204</v>
      </c>
      <c r="B225" s="8" t="s">
        <v>241</v>
      </c>
      <c r="C225" s="8" t="s">
        <v>242</v>
      </c>
      <c r="D225" s="8">
        <v>1</v>
      </c>
      <c r="E225" s="13">
        <v>52.9</v>
      </c>
    </row>
    <row r="226" spans="1:5" x14ac:dyDescent="0.3">
      <c r="A226" s="8" t="s">
        <v>204</v>
      </c>
      <c r="B226" s="8" t="s">
        <v>245</v>
      </c>
      <c r="C226" s="10" t="s">
        <v>246</v>
      </c>
      <c r="D226" s="8">
        <v>1</v>
      </c>
      <c r="E226" s="14">
        <v>42.9</v>
      </c>
    </row>
    <row r="227" spans="1:5" x14ac:dyDescent="0.3">
      <c r="A227" s="8" t="s">
        <v>204</v>
      </c>
      <c r="B227" s="8" t="s">
        <v>255</v>
      </c>
      <c r="C227" s="10" t="s">
        <v>256</v>
      </c>
      <c r="D227" s="10">
        <v>1</v>
      </c>
      <c r="E227" s="14">
        <v>37.9</v>
      </c>
    </row>
    <row r="228" spans="1:5" x14ac:dyDescent="0.3">
      <c r="A228" s="8" t="s">
        <v>204</v>
      </c>
      <c r="B228" s="8" t="s">
        <v>257</v>
      </c>
      <c r="C228" s="10" t="s">
        <v>258</v>
      </c>
      <c r="D228" s="10">
        <v>1</v>
      </c>
      <c r="E228" s="14">
        <v>34.9</v>
      </c>
    </row>
    <row r="229" spans="1:5" x14ac:dyDescent="0.3">
      <c r="A229" s="8" t="s">
        <v>204</v>
      </c>
      <c r="B229" s="8" t="s">
        <v>263</v>
      </c>
      <c r="C229" s="8" t="s">
        <v>39</v>
      </c>
      <c r="D229" s="8">
        <v>1</v>
      </c>
      <c r="E229" s="13">
        <v>34.9</v>
      </c>
    </row>
    <row r="230" spans="1:5" x14ac:dyDescent="0.3">
      <c r="A230" s="8" t="s">
        <v>204</v>
      </c>
      <c r="B230" s="8" t="s">
        <v>253</v>
      </c>
      <c r="C230" s="10" t="s">
        <v>254</v>
      </c>
      <c r="D230" s="10">
        <v>1</v>
      </c>
      <c r="E230" s="14">
        <v>32.9</v>
      </c>
    </row>
    <row r="231" spans="1:5" x14ac:dyDescent="0.3">
      <c r="A231" s="8" t="s">
        <v>204</v>
      </c>
      <c r="B231" s="8" t="s">
        <v>247</v>
      </c>
      <c r="C231" s="8" t="s">
        <v>248</v>
      </c>
      <c r="D231" s="8">
        <v>1</v>
      </c>
      <c r="E231" s="13">
        <v>27.9</v>
      </c>
    </row>
    <row r="232" spans="1:5" x14ac:dyDescent="0.3">
      <c r="A232" s="8" t="s">
        <v>204</v>
      </c>
      <c r="B232" s="8" t="s">
        <v>251</v>
      </c>
      <c r="C232" s="10" t="s">
        <v>252</v>
      </c>
      <c r="D232" s="10">
        <v>1</v>
      </c>
      <c r="E232" s="14">
        <v>22.9</v>
      </c>
    </row>
    <row r="233" spans="1:5" x14ac:dyDescent="0.3">
      <c r="A233" s="9" t="s">
        <v>204</v>
      </c>
      <c r="B233" s="11" t="s">
        <v>234</v>
      </c>
      <c r="C233" s="9" t="s">
        <v>37</v>
      </c>
      <c r="D233" s="9">
        <v>1</v>
      </c>
      <c r="E233" s="12">
        <v>20.9</v>
      </c>
    </row>
    <row r="234" spans="1:5" x14ac:dyDescent="0.3">
      <c r="A234" s="5" t="s">
        <v>566</v>
      </c>
      <c r="B234" s="5" t="s">
        <v>567</v>
      </c>
      <c r="C234" s="5" t="s">
        <v>337</v>
      </c>
      <c r="D234" s="5">
        <v>1</v>
      </c>
      <c r="E234" s="6">
        <v>339.9</v>
      </c>
    </row>
    <row r="235" spans="1:5" x14ac:dyDescent="0.3">
      <c r="A235" t="s">
        <v>566</v>
      </c>
      <c r="B235" t="s">
        <v>58</v>
      </c>
      <c r="C235" t="s">
        <v>11</v>
      </c>
      <c r="D235">
        <v>1</v>
      </c>
      <c r="E235" s="4">
        <v>129.9</v>
      </c>
    </row>
    <row r="236" spans="1:5" x14ac:dyDescent="0.3">
      <c r="A236" t="s">
        <v>566</v>
      </c>
      <c r="B236" t="s">
        <v>568</v>
      </c>
      <c r="C236" t="s">
        <v>526</v>
      </c>
      <c r="D236">
        <v>1</v>
      </c>
      <c r="E236" s="4">
        <v>109.9</v>
      </c>
    </row>
    <row r="237" spans="1:5" x14ac:dyDescent="0.3">
      <c r="A237" t="s">
        <v>566</v>
      </c>
      <c r="B237" t="s">
        <v>497</v>
      </c>
      <c r="C237" t="s">
        <v>498</v>
      </c>
      <c r="D237">
        <v>1</v>
      </c>
      <c r="E237" s="4">
        <v>74.900000000000006</v>
      </c>
    </row>
    <row r="238" spans="1:5" x14ac:dyDescent="0.3">
      <c r="A238" t="s">
        <v>566</v>
      </c>
      <c r="B238" t="s">
        <v>569</v>
      </c>
      <c r="C238" t="s">
        <v>570</v>
      </c>
      <c r="D238">
        <v>1</v>
      </c>
      <c r="E238" s="4">
        <v>67.900000000000006</v>
      </c>
    </row>
    <row r="239" spans="1:5" x14ac:dyDescent="0.3">
      <c r="A239" t="s">
        <v>566</v>
      </c>
      <c r="B239" t="s">
        <v>279</v>
      </c>
      <c r="C239" t="s">
        <v>280</v>
      </c>
      <c r="D239">
        <v>1</v>
      </c>
      <c r="E239" s="4">
        <v>59.9</v>
      </c>
    </row>
    <row r="240" spans="1:5" x14ac:dyDescent="0.3">
      <c r="A240" t="s">
        <v>566</v>
      </c>
      <c r="B240" t="s">
        <v>510</v>
      </c>
      <c r="C240" t="s">
        <v>69</v>
      </c>
      <c r="D240">
        <v>1</v>
      </c>
      <c r="E240" s="4">
        <v>54.9</v>
      </c>
    </row>
    <row r="241" spans="1:5" x14ac:dyDescent="0.3">
      <c r="A241" t="s">
        <v>566</v>
      </c>
      <c r="B241" t="s">
        <v>571</v>
      </c>
      <c r="C241" t="s">
        <v>498</v>
      </c>
      <c r="D241">
        <v>1</v>
      </c>
      <c r="E241" s="4">
        <v>49.9</v>
      </c>
    </row>
    <row r="242" spans="1:5" x14ac:dyDescent="0.3">
      <c r="A242" t="s">
        <v>566</v>
      </c>
      <c r="B242" t="s">
        <v>572</v>
      </c>
      <c r="C242" t="s">
        <v>130</v>
      </c>
      <c r="D242">
        <v>1</v>
      </c>
      <c r="E242" s="4">
        <v>37.9</v>
      </c>
    </row>
    <row r="243" spans="1:5" x14ac:dyDescent="0.3">
      <c r="A243" t="s">
        <v>566</v>
      </c>
      <c r="B243" t="s">
        <v>573</v>
      </c>
      <c r="C243" t="s">
        <v>374</v>
      </c>
      <c r="D243">
        <v>1</v>
      </c>
      <c r="E243" s="4">
        <v>34.9</v>
      </c>
    </row>
    <row r="244" spans="1:5" x14ac:dyDescent="0.3">
      <c r="A244" t="s">
        <v>566</v>
      </c>
      <c r="B244" t="s">
        <v>574</v>
      </c>
      <c r="C244" t="s">
        <v>374</v>
      </c>
      <c r="D244">
        <v>1</v>
      </c>
      <c r="E244" s="4">
        <v>32.9</v>
      </c>
    </row>
    <row r="245" spans="1:5" x14ac:dyDescent="0.3">
      <c r="A245" s="5" t="s">
        <v>435</v>
      </c>
      <c r="B245" s="5" t="s">
        <v>436</v>
      </c>
      <c r="C245" s="5" t="s">
        <v>296</v>
      </c>
      <c r="D245" s="5">
        <v>1</v>
      </c>
      <c r="E245" s="6">
        <v>179.9</v>
      </c>
    </row>
    <row r="246" spans="1:5" x14ac:dyDescent="0.3">
      <c r="A246" t="s">
        <v>435</v>
      </c>
      <c r="B246" t="s">
        <v>437</v>
      </c>
      <c r="C246" t="s">
        <v>49</v>
      </c>
      <c r="D246">
        <v>1</v>
      </c>
      <c r="E246" s="4">
        <v>149.9</v>
      </c>
    </row>
    <row r="247" spans="1:5" x14ac:dyDescent="0.3">
      <c r="A247" t="s">
        <v>435</v>
      </c>
      <c r="B247" t="s">
        <v>438</v>
      </c>
      <c r="C247" t="s">
        <v>439</v>
      </c>
      <c r="D247">
        <v>1</v>
      </c>
      <c r="E247" s="4">
        <v>139.9</v>
      </c>
    </row>
    <row r="248" spans="1:5" x14ac:dyDescent="0.3">
      <c r="A248" t="s">
        <v>435</v>
      </c>
      <c r="B248" t="s">
        <v>440</v>
      </c>
      <c r="C248" t="s">
        <v>13</v>
      </c>
      <c r="D248">
        <v>1</v>
      </c>
      <c r="E248" s="4">
        <v>79.900000000000006</v>
      </c>
    </row>
    <row r="249" spans="1:5" x14ac:dyDescent="0.3">
      <c r="A249" t="s">
        <v>435</v>
      </c>
      <c r="B249" t="s">
        <v>441</v>
      </c>
      <c r="C249" t="s">
        <v>27</v>
      </c>
      <c r="D249">
        <v>1</v>
      </c>
      <c r="E249" s="4">
        <v>62.9</v>
      </c>
    </row>
    <row r="250" spans="1:5" x14ac:dyDescent="0.3">
      <c r="A250" t="s">
        <v>435</v>
      </c>
      <c r="B250" t="s">
        <v>442</v>
      </c>
      <c r="C250" t="s">
        <v>349</v>
      </c>
      <c r="D250">
        <v>1</v>
      </c>
      <c r="E250" s="4">
        <v>54.9</v>
      </c>
    </row>
    <row r="251" spans="1:5" x14ac:dyDescent="0.3">
      <c r="A251" t="s">
        <v>435</v>
      </c>
      <c r="B251" t="s">
        <v>442</v>
      </c>
      <c r="C251" t="s">
        <v>349</v>
      </c>
      <c r="D251">
        <v>1</v>
      </c>
      <c r="E251" s="4">
        <v>54.9</v>
      </c>
    </row>
    <row r="252" spans="1:5" x14ac:dyDescent="0.3">
      <c r="A252" t="s">
        <v>435</v>
      </c>
      <c r="B252" t="s">
        <v>443</v>
      </c>
      <c r="C252" t="s">
        <v>190</v>
      </c>
      <c r="D252">
        <v>1</v>
      </c>
      <c r="E252" s="4">
        <v>52.9</v>
      </c>
    </row>
    <row r="253" spans="1:5" x14ac:dyDescent="0.3">
      <c r="A253" t="s">
        <v>435</v>
      </c>
      <c r="B253" t="s">
        <v>443</v>
      </c>
      <c r="C253" t="s">
        <v>190</v>
      </c>
      <c r="D253">
        <v>1</v>
      </c>
      <c r="E253" s="4">
        <v>52.9</v>
      </c>
    </row>
    <row r="254" spans="1:5" x14ac:dyDescent="0.3">
      <c r="A254" t="s">
        <v>435</v>
      </c>
      <c r="B254" t="s">
        <v>444</v>
      </c>
      <c r="C254" t="s">
        <v>445</v>
      </c>
      <c r="D254">
        <v>1</v>
      </c>
      <c r="E254" s="4">
        <v>49.9</v>
      </c>
    </row>
    <row r="255" spans="1:5" x14ac:dyDescent="0.3">
      <c r="A255" t="s">
        <v>435</v>
      </c>
      <c r="B255" t="s">
        <v>446</v>
      </c>
      <c r="C255" t="s">
        <v>447</v>
      </c>
      <c r="D255">
        <v>1</v>
      </c>
      <c r="E255" s="4">
        <v>44.9</v>
      </c>
    </row>
    <row r="256" spans="1:5" x14ac:dyDescent="0.3">
      <c r="A256" t="s">
        <v>435</v>
      </c>
      <c r="B256" t="s">
        <v>448</v>
      </c>
      <c r="C256" t="s">
        <v>449</v>
      </c>
      <c r="D256">
        <v>1</v>
      </c>
      <c r="E256" s="4">
        <v>42.9</v>
      </c>
    </row>
    <row r="257" spans="1:5" x14ac:dyDescent="0.3">
      <c r="A257" t="s">
        <v>435</v>
      </c>
      <c r="B257" t="s">
        <v>450</v>
      </c>
      <c r="C257" t="s">
        <v>451</v>
      </c>
      <c r="D257">
        <v>1</v>
      </c>
      <c r="E257" s="4">
        <v>34.9</v>
      </c>
    </row>
    <row r="258" spans="1:5" x14ac:dyDescent="0.3">
      <c r="A258" t="s">
        <v>435</v>
      </c>
      <c r="B258" t="s">
        <v>452</v>
      </c>
      <c r="C258" t="s">
        <v>39</v>
      </c>
      <c r="D258">
        <v>1</v>
      </c>
      <c r="E258" s="4">
        <v>32.9</v>
      </c>
    </row>
    <row r="259" spans="1:5" x14ac:dyDescent="0.3">
      <c r="A259" t="s">
        <v>435</v>
      </c>
      <c r="B259" t="s">
        <v>452</v>
      </c>
      <c r="C259" t="s">
        <v>39</v>
      </c>
      <c r="D259">
        <v>1</v>
      </c>
      <c r="E259" s="4">
        <v>32.9</v>
      </c>
    </row>
    <row r="260" spans="1:5" x14ac:dyDescent="0.3">
      <c r="A260" t="s">
        <v>435</v>
      </c>
      <c r="B260" t="s">
        <v>453</v>
      </c>
      <c r="C260" t="s">
        <v>135</v>
      </c>
      <c r="D260">
        <v>1</v>
      </c>
      <c r="E260" s="4">
        <v>32.9</v>
      </c>
    </row>
    <row r="261" spans="1:5" x14ac:dyDescent="0.3">
      <c r="A261" t="s">
        <v>435</v>
      </c>
      <c r="B261" t="s">
        <v>454</v>
      </c>
      <c r="C261" t="s">
        <v>162</v>
      </c>
      <c r="D261">
        <v>1</v>
      </c>
      <c r="E261" s="4">
        <v>27.9</v>
      </c>
    </row>
    <row r="262" spans="1:5" x14ac:dyDescent="0.3">
      <c r="A262" t="s">
        <v>435</v>
      </c>
      <c r="B262" t="s">
        <v>455</v>
      </c>
      <c r="C262" t="s">
        <v>456</v>
      </c>
      <c r="D262">
        <v>1</v>
      </c>
      <c r="E262" s="4">
        <v>22.9</v>
      </c>
    </row>
    <row r="263" spans="1:5" x14ac:dyDescent="0.3">
      <c r="A263" t="s">
        <v>435</v>
      </c>
      <c r="B263" t="s">
        <v>457</v>
      </c>
      <c r="C263" t="s">
        <v>458</v>
      </c>
      <c r="D263">
        <v>1</v>
      </c>
      <c r="E263" s="4">
        <v>19.899999999999999</v>
      </c>
    </row>
    <row r="264" spans="1:5" x14ac:dyDescent="0.3">
      <c r="A264" t="s">
        <v>435</v>
      </c>
      <c r="B264" t="s">
        <v>457</v>
      </c>
      <c r="C264" t="s">
        <v>458</v>
      </c>
      <c r="D264">
        <v>1</v>
      </c>
      <c r="E264" s="4">
        <v>19.899999999999999</v>
      </c>
    </row>
    <row r="265" spans="1:5" x14ac:dyDescent="0.3">
      <c r="A265" s="5" t="s">
        <v>477</v>
      </c>
      <c r="B265" s="5" t="s">
        <v>478</v>
      </c>
      <c r="C265" s="5" t="s">
        <v>116</v>
      </c>
      <c r="D265" s="5">
        <v>1</v>
      </c>
      <c r="E265" s="6">
        <v>127.9</v>
      </c>
    </row>
    <row r="266" spans="1:5" x14ac:dyDescent="0.3">
      <c r="A266" t="s">
        <v>477</v>
      </c>
      <c r="B266" t="s">
        <v>478</v>
      </c>
      <c r="C266" t="s">
        <v>116</v>
      </c>
      <c r="D266">
        <v>1</v>
      </c>
      <c r="E266" s="4">
        <v>127.9</v>
      </c>
    </row>
    <row r="267" spans="1:5" x14ac:dyDescent="0.3">
      <c r="A267" t="s">
        <v>477</v>
      </c>
      <c r="B267" t="s">
        <v>260</v>
      </c>
      <c r="C267" t="s">
        <v>261</v>
      </c>
      <c r="D267">
        <v>1</v>
      </c>
      <c r="E267" s="4">
        <v>119.9</v>
      </c>
    </row>
    <row r="268" spans="1:5" x14ac:dyDescent="0.3">
      <c r="A268" t="s">
        <v>477</v>
      </c>
      <c r="B268" t="s">
        <v>172</v>
      </c>
      <c r="C268" t="s">
        <v>53</v>
      </c>
      <c r="D268">
        <v>1</v>
      </c>
      <c r="E268" s="4">
        <v>109.9</v>
      </c>
    </row>
    <row r="269" spans="1:5" x14ac:dyDescent="0.3">
      <c r="A269" t="s">
        <v>477</v>
      </c>
      <c r="B269" t="s">
        <v>479</v>
      </c>
      <c r="C269" t="s">
        <v>480</v>
      </c>
      <c r="D269">
        <v>1</v>
      </c>
      <c r="E269" s="4">
        <v>94.9</v>
      </c>
    </row>
    <row r="270" spans="1:5" x14ac:dyDescent="0.3">
      <c r="A270" t="s">
        <v>477</v>
      </c>
      <c r="B270" t="s">
        <v>481</v>
      </c>
      <c r="C270" t="s">
        <v>93</v>
      </c>
      <c r="D270">
        <v>1</v>
      </c>
      <c r="E270" s="4">
        <v>89.9</v>
      </c>
    </row>
    <row r="271" spans="1:5" x14ac:dyDescent="0.3">
      <c r="A271" t="s">
        <v>477</v>
      </c>
      <c r="B271" t="s">
        <v>482</v>
      </c>
      <c r="C271" t="s">
        <v>11</v>
      </c>
      <c r="D271">
        <v>1</v>
      </c>
      <c r="E271" s="4">
        <v>89.9</v>
      </c>
    </row>
    <row r="272" spans="1:5" x14ac:dyDescent="0.3">
      <c r="A272" t="s">
        <v>477</v>
      </c>
      <c r="B272" t="s">
        <v>483</v>
      </c>
      <c r="C272" t="s">
        <v>53</v>
      </c>
      <c r="D272">
        <v>1</v>
      </c>
      <c r="E272" s="4">
        <v>67.900000000000006</v>
      </c>
    </row>
    <row r="273" spans="1:5" x14ac:dyDescent="0.3">
      <c r="A273" t="s">
        <v>477</v>
      </c>
      <c r="B273" t="s">
        <v>484</v>
      </c>
      <c r="C273" t="s">
        <v>466</v>
      </c>
      <c r="D273">
        <v>1</v>
      </c>
      <c r="E273" s="4">
        <v>64.900000000000006</v>
      </c>
    </row>
    <row r="274" spans="1:5" x14ac:dyDescent="0.3">
      <c r="A274" t="s">
        <v>477</v>
      </c>
      <c r="B274" t="s">
        <v>485</v>
      </c>
      <c r="C274" t="s">
        <v>486</v>
      </c>
      <c r="D274">
        <v>1</v>
      </c>
      <c r="E274" s="4">
        <v>63.9</v>
      </c>
    </row>
    <row r="275" spans="1:5" x14ac:dyDescent="0.3">
      <c r="A275" t="s">
        <v>477</v>
      </c>
      <c r="B275" t="s">
        <v>487</v>
      </c>
      <c r="C275" t="s">
        <v>158</v>
      </c>
      <c r="D275">
        <v>1</v>
      </c>
      <c r="E275" s="4">
        <v>44.9</v>
      </c>
    </row>
    <row r="276" spans="1:5" x14ac:dyDescent="0.3">
      <c r="A276" t="s">
        <v>477</v>
      </c>
      <c r="B276" t="s">
        <v>488</v>
      </c>
      <c r="C276" t="s">
        <v>489</v>
      </c>
      <c r="D276">
        <v>1</v>
      </c>
      <c r="E276" s="4">
        <v>42.9</v>
      </c>
    </row>
    <row r="277" spans="1:5" x14ac:dyDescent="0.3">
      <c r="A277" t="s">
        <v>477</v>
      </c>
      <c r="B277" t="s">
        <v>490</v>
      </c>
      <c r="C277" t="s">
        <v>491</v>
      </c>
      <c r="D277">
        <v>1</v>
      </c>
      <c r="E277" s="4">
        <v>35.9</v>
      </c>
    </row>
    <row r="278" spans="1:5" x14ac:dyDescent="0.3">
      <c r="A278" t="s">
        <v>477</v>
      </c>
      <c r="B278" t="s">
        <v>492</v>
      </c>
      <c r="C278" t="s">
        <v>374</v>
      </c>
      <c r="D278">
        <v>1</v>
      </c>
      <c r="E278" s="4">
        <v>24.9</v>
      </c>
    </row>
    <row r="279" spans="1:5" x14ac:dyDescent="0.3">
      <c r="A279" t="s">
        <v>388</v>
      </c>
      <c r="B279" t="s">
        <v>392</v>
      </c>
      <c r="C279" t="s">
        <v>393</v>
      </c>
      <c r="D279">
        <v>1</v>
      </c>
      <c r="E279" s="4">
        <v>134.9</v>
      </c>
    </row>
    <row r="280" spans="1:5" x14ac:dyDescent="0.3">
      <c r="A280" t="s">
        <v>388</v>
      </c>
      <c r="B280" t="s">
        <v>394</v>
      </c>
      <c r="C280" t="s">
        <v>395</v>
      </c>
      <c r="D280">
        <v>1</v>
      </c>
      <c r="E280" s="4">
        <v>94.9</v>
      </c>
    </row>
    <row r="281" spans="1:5" x14ac:dyDescent="0.3">
      <c r="A281" s="5" t="s">
        <v>388</v>
      </c>
      <c r="B281" s="5" t="s">
        <v>389</v>
      </c>
      <c r="C281" s="5" t="s">
        <v>124</v>
      </c>
      <c r="D281" s="5">
        <v>1</v>
      </c>
      <c r="E281" s="6">
        <v>82.9</v>
      </c>
    </row>
    <row r="282" spans="1:5" x14ac:dyDescent="0.3">
      <c r="A282" t="s">
        <v>388</v>
      </c>
      <c r="B282" t="s">
        <v>390</v>
      </c>
      <c r="C282" t="s">
        <v>391</v>
      </c>
      <c r="D282">
        <v>1</v>
      </c>
      <c r="E282" s="4">
        <v>79.900000000000006</v>
      </c>
    </row>
    <row r="283" spans="1:5" x14ac:dyDescent="0.3">
      <c r="A283" t="s">
        <v>388</v>
      </c>
      <c r="B283" t="s">
        <v>396</v>
      </c>
      <c r="C283" t="s">
        <v>397</v>
      </c>
      <c r="D283">
        <v>1</v>
      </c>
      <c r="E283" s="4">
        <v>79.900000000000006</v>
      </c>
    </row>
    <row r="284" spans="1:5" x14ac:dyDescent="0.3">
      <c r="A284" t="s">
        <v>388</v>
      </c>
      <c r="B284" t="s">
        <v>398</v>
      </c>
      <c r="C284" t="s">
        <v>258</v>
      </c>
      <c r="D284">
        <v>1</v>
      </c>
      <c r="E284" s="4">
        <v>64.900000000000006</v>
      </c>
    </row>
    <row r="285" spans="1:5" x14ac:dyDescent="0.3">
      <c r="A285" t="s">
        <v>388</v>
      </c>
      <c r="B285" t="s">
        <v>399</v>
      </c>
      <c r="C285" t="s">
        <v>400</v>
      </c>
      <c r="D285">
        <v>1</v>
      </c>
      <c r="E285" s="4">
        <v>62.9</v>
      </c>
    </row>
    <row r="286" spans="1:5" x14ac:dyDescent="0.3">
      <c r="A286" t="s">
        <v>388</v>
      </c>
      <c r="B286" t="s">
        <v>401</v>
      </c>
      <c r="C286" t="s">
        <v>258</v>
      </c>
      <c r="D286">
        <v>1</v>
      </c>
      <c r="E286" s="4">
        <v>57.9</v>
      </c>
    </row>
    <row r="287" spans="1:5" x14ac:dyDescent="0.3">
      <c r="A287" t="s">
        <v>388</v>
      </c>
      <c r="B287" t="s">
        <v>402</v>
      </c>
      <c r="C287" t="s">
        <v>403</v>
      </c>
      <c r="D287">
        <v>1</v>
      </c>
      <c r="E287" s="4">
        <v>52.9</v>
      </c>
    </row>
    <row r="288" spans="1:5" x14ac:dyDescent="0.3">
      <c r="A288" t="s">
        <v>388</v>
      </c>
      <c r="B288" t="s">
        <v>404</v>
      </c>
      <c r="C288" t="s">
        <v>405</v>
      </c>
      <c r="D288">
        <v>1</v>
      </c>
      <c r="E288" s="4">
        <v>49.9</v>
      </c>
    </row>
    <row r="289" spans="1:5" x14ac:dyDescent="0.3">
      <c r="A289" t="s">
        <v>388</v>
      </c>
      <c r="B289" t="s">
        <v>154</v>
      </c>
      <c r="C289" t="s">
        <v>21</v>
      </c>
      <c r="D289">
        <v>1</v>
      </c>
      <c r="E289" s="4">
        <v>44.9</v>
      </c>
    </row>
    <row r="290" spans="1:5" x14ac:dyDescent="0.3">
      <c r="A290" t="s">
        <v>388</v>
      </c>
      <c r="B290" t="s">
        <v>406</v>
      </c>
      <c r="C290" t="s">
        <v>25</v>
      </c>
      <c r="D290">
        <v>1</v>
      </c>
      <c r="E290" s="4">
        <v>44.9</v>
      </c>
    </row>
    <row r="291" spans="1:5" x14ac:dyDescent="0.3">
      <c r="A291" t="s">
        <v>388</v>
      </c>
      <c r="B291" t="s">
        <v>407</v>
      </c>
      <c r="C291" t="s">
        <v>39</v>
      </c>
      <c r="D291">
        <v>1</v>
      </c>
      <c r="E291" s="4">
        <v>42.9</v>
      </c>
    </row>
    <row r="292" spans="1:5" x14ac:dyDescent="0.3">
      <c r="A292" t="s">
        <v>388</v>
      </c>
      <c r="B292" t="s">
        <v>408</v>
      </c>
      <c r="C292" t="s">
        <v>409</v>
      </c>
      <c r="D292">
        <v>1</v>
      </c>
      <c r="E292" s="4">
        <v>39.9</v>
      </c>
    </row>
    <row r="293" spans="1:5" x14ac:dyDescent="0.3">
      <c r="A293" t="s">
        <v>388</v>
      </c>
      <c r="B293" t="s">
        <v>191</v>
      </c>
      <c r="C293" t="s">
        <v>192</v>
      </c>
      <c r="D293">
        <v>1</v>
      </c>
      <c r="E293" s="4">
        <v>37.9</v>
      </c>
    </row>
    <row r="294" spans="1:5" x14ac:dyDescent="0.3">
      <c r="A294" t="s">
        <v>388</v>
      </c>
      <c r="B294" t="s">
        <v>410</v>
      </c>
      <c r="C294" t="s">
        <v>411</v>
      </c>
      <c r="D294">
        <v>1</v>
      </c>
      <c r="E294" s="4">
        <v>34.9</v>
      </c>
    </row>
    <row r="295" spans="1:5" x14ac:dyDescent="0.3">
      <c r="A295" t="s">
        <v>388</v>
      </c>
      <c r="B295" t="s">
        <v>412</v>
      </c>
      <c r="C295" t="s">
        <v>413</v>
      </c>
      <c r="D295">
        <v>1</v>
      </c>
      <c r="E295" s="4">
        <v>29.9</v>
      </c>
    </row>
    <row r="296" spans="1:5" x14ac:dyDescent="0.3">
      <c r="A296" t="s">
        <v>388</v>
      </c>
      <c r="B296" t="s">
        <v>414</v>
      </c>
      <c r="C296" t="s">
        <v>415</v>
      </c>
      <c r="D296">
        <v>1</v>
      </c>
      <c r="E296" s="4">
        <v>24.9</v>
      </c>
    </row>
    <row r="297" spans="1:5" x14ac:dyDescent="0.3">
      <c r="A297" t="s">
        <v>388</v>
      </c>
      <c r="B297" t="s">
        <v>416</v>
      </c>
      <c r="C297" t="s">
        <v>374</v>
      </c>
      <c r="D297">
        <v>1</v>
      </c>
      <c r="E297" s="4">
        <v>24.9</v>
      </c>
    </row>
    <row r="298" spans="1:5" x14ac:dyDescent="0.3">
      <c r="A298" t="s">
        <v>388</v>
      </c>
      <c r="B298" t="s">
        <v>417</v>
      </c>
      <c r="C298" t="s">
        <v>418</v>
      </c>
      <c r="D298">
        <v>1</v>
      </c>
      <c r="E298" s="4">
        <v>24.9</v>
      </c>
    </row>
    <row r="299" spans="1:5" x14ac:dyDescent="0.3">
      <c r="A299" t="s">
        <v>388</v>
      </c>
      <c r="B299" t="s">
        <v>200</v>
      </c>
      <c r="C299" t="s">
        <v>201</v>
      </c>
      <c r="D299">
        <v>1</v>
      </c>
      <c r="E299" s="4">
        <v>17.899999999999999</v>
      </c>
    </row>
    <row r="300" spans="1:5" x14ac:dyDescent="0.3">
      <c r="A300" s="5" t="s">
        <v>377</v>
      </c>
      <c r="B300" s="5" t="s">
        <v>378</v>
      </c>
      <c r="C300" s="5" t="s">
        <v>140</v>
      </c>
      <c r="D300" s="5">
        <v>1</v>
      </c>
      <c r="E300" s="6">
        <v>219.9</v>
      </c>
    </row>
    <row r="301" spans="1:5" x14ac:dyDescent="0.3">
      <c r="A301" t="s">
        <v>377</v>
      </c>
      <c r="B301" t="s">
        <v>379</v>
      </c>
      <c r="C301" t="s">
        <v>158</v>
      </c>
      <c r="D301">
        <v>1</v>
      </c>
      <c r="E301" s="4">
        <v>172.9</v>
      </c>
    </row>
    <row r="302" spans="1:5" x14ac:dyDescent="0.3">
      <c r="A302" t="s">
        <v>377</v>
      </c>
      <c r="B302" t="s">
        <v>380</v>
      </c>
      <c r="C302" t="s">
        <v>381</v>
      </c>
      <c r="D302">
        <v>1</v>
      </c>
      <c r="E302" s="4">
        <v>149.9</v>
      </c>
    </row>
    <row r="303" spans="1:5" x14ac:dyDescent="0.3">
      <c r="A303" t="s">
        <v>377</v>
      </c>
      <c r="B303" t="s">
        <v>165</v>
      </c>
      <c r="C303" t="s">
        <v>49</v>
      </c>
      <c r="D303">
        <v>1</v>
      </c>
      <c r="E303" s="4">
        <v>149.9</v>
      </c>
    </row>
    <row r="304" spans="1:5" x14ac:dyDescent="0.3">
      <c r="A304" t="s">
        <v>377</v>
      </c>
      <c r="B304" t="s">
        <v>382</v>
      </c>
      <c r="C304" t="s">
        <v>383</v>
      </c>
      <c r="D304">
        <v>1</v>
      </c>
      <c r="E304" s="4">
        <v>79.900000000000006</v>
      </c>
    </row>
    <row r="305" spans="1:5" x14ac:dyDescent="0.3">
      <c r="A305" t="s">
        <v>377</v>
      </c>
      <c r="B305" t="s">
        <v>384</v>
      </c>
      <c r="C305" t="s">
        <v>385</v>
      </c>
      <c r="D305">
        <v>1</v>
      </c>
      <c r="E305" s="4">
        <v>69.900000000000006</v>
      </c>
    </row>
    <row r="306" spans="1:5" x14ac:dyDescent="0.3">
      <c r="A306" t="s">
        <v>377</v>
      </c>
      <c r="B306" t="s">
        <v>262</v>
      </c>
      <c r="C306" t="s">
        <v>258</v>
      </c>
      <c r="D306">
        <v>1</v>
      </c>
      <c r="E306" s="4">
        <v>59.9</v>
      </c>
    </row>
    <row r="307" spans="1:5" x14ac:dyDescent="0.3">
      <c r="A307" t="s">
        <v>377</v>
      </c>
      <c r="B307" t="s">
        <v>386</v>
      </c>
      <c r="C307" t="s">
        <v>387</v>
      </c>
      <c r="D307">
        <v>1</v>
      </c>
      <c r="E307" s="4">
        <v>39.9</v>
      </c>
    </row>
    <row r="308" spans="1:5" x14ac:dyDescent="0.3">
      <c r="A308" s="5" t="s">
        <v>350</v>
      </c>
      <c r="B308" s="5" t="s">
        <v>351</v>
      </c>
      <c r="C308" s="5" t="s">
        <v>352</v>
      </c>
      <c r="D308" s="5">
        <v>1</v>
      </c>
      <c r="E308" s="6">
        <v>189.9</v>
      </c>
    </row>
    <row r="309" spans="1:5" x14ac:dyDescent="0.3">
      <c r="A309" t="s">
        <v>350</v>
      </c>
      <c r="B309" t="s">
        <v>353</v>
      </c>
      <c r="C309" t="s">
        <v>69</v>
      </c>
      <c r="D309">
        <v>1</v>
      </c>
      <c r="E309" s="4">
        <v>154.9</v>
      </c>
    </row>
    <row r="310" spans="1:5" x14ac:dyDescent="0.3">
      <c r="A310" t="s">
        <v>350</v>
      </c>
      <c r="B310" t="s">
        <v>354</v>
      </c>
      <c r="C310" t="s">
        <v>355</v>
      </c>
      <c r="D310">
        <v>1</v>
      </c>
      <c r="E310" s="4">
        <v>104.9</v>
      </c>
    </row>
    <row r="311" spans="1:5" x14ac:dyDescent="0.3">
      <c r="A311" t="s">
        <v>350</v>
      </c>
      <c r="B311" t="s">
        <v>356</v>
      </c>
      <c r="C311" t="s">
        <v>357</v>
      </c>
      <c r="D311">
        <v>1</v>
      </c>
      <c r="E311" s="4">
        <v>94.9</v>
      </c>
    </row>
    <row r="312" spans="1:5" x14ac:dyDescent="0.3">
      <c r="A312" t="s">
        <v>350</v>
      </c>
      <c r="B312" t="s">
        <v>358</v>
      </c>
      <c r="C312" t="s">
        <v>135</v>
      </c>
      <c r="D312">
        <v>1</v>
      </c>
      <c r="E312" s="4">
        <v>74.900000000000006</v>
      </c>
    </row>
    <row r="313" spans="1:5" x14ac:dyDescent="0.3">
      <c r="A313" t="s">
        <v>350</v>
      </c>
      <c r="B313" t="s">
        <v>359</v>
      </c>
      <c r="C313" t="s">
        <v>258</v>
      </c>
      <c r="D313">
        <v>1</v>
      </c>
      <c r="E313" s="4">
        <v>67.900000000000006</v>
      </c>
    </row>
    <row r="314" spans="1:5" x14ac:dyDescent="0.3">
      <c r="A314" t="s">
        <v>350</v>
      </c>
      <c r="B314" t="s">
        <v>360</v>
      </c>
      <c r="C314" t="s">
        <v>304</v>
      </c>
      <c r="D314">
        <v>1</v>
      </c>
      <c r="E314" s="4">
        <v>64.900000000000006</v>
      </c>
    </row>
    <row r="315" spans="1:5" x14ac:dyDescent="0.3">
      <c r="A315" t="s">
        <v>350</v>
      </c>
      <c r="B315" t="s">
        <v>361</v>
      </c>
      <c r="C315" t="s">
        <v>304</v>
      </c>
      <c r="D315">
        <v>1</v>
      </c>
      <c r="E315" s="4">
        <v>59.9</v>
      </c>
    </row>
    <row r="316" spans="1:5" x14ac:dyDescent="0.3">
      <c r="A316" t="s">
        <v>350</v>
      </c>
      <c r="B316" t="s">
        <v>362</v>
      </c>
      <c r="C316" t="s">
        <v>363</v>
      </c>
      <c r="D316">
        <v>1</v>
      </c>
      <c r="E316" s="4">
        <v>54.9</v>
      </c>
    </row>
    <row r="317" spans="1:5" x14ac:dyDescent="0.3">
      <c r="A317" t="s">
        <v>350</v>
      </c>
      <c r="B317" t="s">
        <v>364</v>
      </c>
      <c r="C317" t="s">
        <v>135</v>
      </c>
      <c r="D317">
        <v>1</v>
      </c>
      <c r="E317" s="4">
        <v>52.9</v>
      </c>
    </row>
    <row r="318" spans="1:5" x14ac:dyDescent="0.3">
      <c r="A318" t="s">
        <v>350</v>
      </c>
      <c r="B318" t="s">
        <v>365</v>
      </c>
      <c r="C318" t="s">
        <v>366</v>
      </c>
      <c r="D318">
        <v>1</v>
      </c>
      <c r="E318" s="4">
        <v>42.9</v>
      </c>
    </row>
    <row r="319" spans="1:5" x14ac:dyDescent="0.3">
      <c r="A319" t="s">
        <v>350</v>
      </c>
      <c r="B319" t="s">
        <v>367</v>
      </c>
      <c r="C319" t="s">
        <v>368</v>
      </c>
      <c r="D319">
        <v>1</v>
      </c>
      <c r="E319" s="4">
        <v>40.9</v>
      </c>
    </row>
    <row r="320" spans="1:5" x14ac:dyDescent="0.3">
      <c r="A320" t="s">
        <v>350</v>
      </c>
      <c r="B320" t="s">
        <v>369</v>
      </c>
      <c r="C320" t="s">
        <v>370</v>
      </c>
      <c r="D320">
        <v>1</v>
      </c>
      <c r="E320" s="4">
        <v>37.9</v>
      </c>
    </row>
    <row r="321" spans="1:5" x14ac:dyDescent="0.3">
      <c r="A321" t="s">
        <v>350</v>
      </c>
      <c r="B321" t="s">
        <v>371</v>
      </c>
      <c r="C321" t="s">
        <v>372</v>
      </c>
      <c r="D321">
        <v>1</v>
      </c>
      <c r="E321" s="4">
        <v>29.9</v>
      </c>
    </row>
    <row r="322" spans="1:5" x14ac:dyDescent="0.3">
      <c r="A322" t="s">
        <v>350</v>
      </c>
      <c r="B322" t="s">
        <v>373</v>
      </c>
      <c r="C322" t="s">
        <v>374</v>
      </c>
      <c r="D322">
        <v>1</v>
      </c>
      <c r="E322" s="4">
        <v>29.9</v>
      </c>
    </row>
    <row r="323" spans="1:5" x14ac:dyDescent="0.3">
      <c r="A323" t="s">
        <v>350</v>
      </c>
      <c r="B323" t="s">
        <v>375</v>
      </c>
      <c r="C323" t="s">
        <v>376</v>
      </c>
      <c r="D323">
        <v>1</v>
      </c>
      <c r="E323" s="4">
        <v>27.9</v>
      </c>
    </row>
    <row r="324" spans="1:5" x14ac:dyDescent="0.3">
      <c r="A324" s="5" t="s">
        <v>313</v>
      </c>
      <c r="B324" s="5" t="s">
        <v>314</v>
      </c>
      <c r="C324" s="5" t="s">
        <v>315</v>
      </c>
      <c r="D324" s="5">
        <v>1</v>
      </c>
      <c r="E324" s="6">
        <v>154.9</v>
      </c>
    </row>
    <row r="325" spans="1:5" x14ac:dyDescent="0.3">
      <c r="A325" t="s">
        <v>313</v>
      </c>
      <c r="B325" t="s">
        <v>303</v>
      </c>
      <c r="C325" t="s">
        <v>304</v>
      </c>
      <c r="D325">
        <v>1</v>
      </c>
      <c r="E325" s="4">
        <v>117.9</v>
      </c>
    </row>
    <row r="326" spans="1:5" x14ac:dyDescent="0.3">
      <c r="A326" t="s">
        <v>313</v>
      </c>
      <c r="B326" t="s">
        <v>319</v>
      </c>
      <c r="C326" t="s">
        <v>320</v>
      </c>
      <c r="D326">
        <v>1</v>
      </c>
      <c r="E326" s="4">
        <v>99.9</v>
      </c>
    </row>
    <row r="327" spans="1:5" x14ac:dyDescent="0.3">
      <c r="A327" t="s">
        <v>313</v>
      </c>
      <c r="B327" t="s">
        <v>319</v>
      </c>
      <c r="C327" t="s">
        <v>320</v>
      </c>
      <c r="D327">
        <v>1</v>
      </c>
      <c r="E327" s="4">
        <v>99.9</v>
      </c>
    </row>
    <row r="328" spans="1:5" x14ac:dyDescent="0.3">
      <c r="A328" t="s">
        <v>313</v>
      </c>
      <c r="B328" t="s">
        <v>319</v>
      </c>
      <c r="C328" t="s">
        <v>320</v>
      </c>
      <c r="D328">
        <v>1</v>
      </c>
      <c r="E328" s="4">
        <v>99.9</v>
      </c>
    </row>
    <row r="329" spans="1:5" x14ac:dyDescent="0.3">
      <c r="A329" t="s">
        <v>313</v>
      </c>
      <c r="B329" t="s">
        <v>319</v>
      </c>
      <c r="C329" t="s">
        <v>320</v>
      </c>
      <c r="D329">
        <v>1</v>
      </c>
      <c r="E329" s="4">
        <v>99.9</v>
      </c>
    </row>
    <row r="330" spans="1:5" x14ac:dyDescent="0.3">
      <c r="A330" t="s">
        <v>313</v>
      </c>
      <c r="B330" t="s">
        <v>316</v>
      </c>
      <c r="C330" t="s">
        <v>317</v>
      </c>
      <c r="D330">
        <v>1</v>
      </c>
      <c r="E330" s="4">
        <v>94.9</v>
      </c>
    </row>
    <row r="331" spans="1:5" x14ac:dyDescent="0.3">
      <c r="A331" t="s">
        <v>313</v>
      </c>
      <c r="B331" t="s">
        <v>321</v>
      </c>
      <c r="C331" t="s">
        <v>322</v>
      </c>
      <c r="D331">
        <v>1</v>
      </c>
      <c r="E331" s="4">
        <v>79.900000000000006</v>
      </c>
    </row>
    <row r="332" spans="1:5" x14ac:dyDescent="0.3">
      <c r="A332" t="s">
        <v>313</v>
      </c>
      <c r="B332" t="s">
        <v>318</v>
      </c>
      <c r="C332" t="s">
        <v>280</v>
      </c>
      <c r="D332">
        <v>1</v>
      </c>
      <c r="E332" s="4">
        <v>69.900000000000006</v>
      </c>
    </row>
    <row r="333" spans="1:5" x14ac:dyDescent="0.3">
      <c r="A333" t="s">
        <v>313</v>
      </c>
      <c r="B333" t="s">
        <v>323</v>
      </c>
      <c r="C333" t="s">
        <v>324</v>
      </c>
      <c r="D333">
        <v>1</v>
      </c>
      <c r="E333" s="4">
        <v>69.900000000000006</v>
      </c>
    </row>
    <row r="334" spans="1:5" x14ac:dyDescent="0.3">
      <c r="A334" t="s">
        <v>313</v>
      </c>
      <c r="B334" t="s">
        <v>325</v>
      </c>
      <c r="C334" t="s">
        <v>326</v>
      </c>
      <c r="D334">
        <v>1</v>
      </c>
      <c r="E334" s="4">
        <v>69.900000000000006</v>
      </c>
    </row>
    <row r="335" spans="1:5" x14ac:dyDescent="0.3">
      <c r="A335" t="s">
        <v>313</v>
      </c>
      <c r="B335" t="s">
        <v>327</v>
      </c>
      <c r="C335" t="s">
        <v>328</v>
      </c>
      <c r="D335">
        <v>1</v>
      </c>
      <c r="E335" s="4">
        <v>64.900000000000006</v>
      </c>
    </row>
    <row r="336" spans="1:5" x14ac:dyDescent="0.3">
      <c r="A336" t="s">
        <v>313</v>
      </c>
      <c r="B336" t="s">
        <v>329</v>
      </c>
      <c r="C336" t="s">
        <v>330</v>
      </c>
      <c r="D336">
        <v>1</v>
      </c>
      <c r="E336" s="4">
        <v>49.9</v>
      </c>
    </row>
    <row r="337" spans="1:5" x14ac:dyDescent="0.3">
      <c r="A337" s="5" t="s">
        <v>163</v>
      </c>
      <c r="B337" s="5" t="s">
        <v>164</v>
      </c>
      <c r="C337" s="5" t="s">
        <v>140</v>
      </c>
      <c r="D337" s="5">
        <v>1</v>
      </c>
      <c r="E337" s="6">
        <v>159.9</v>
      </c>
    </row>
    <row r="338" spans="1:5" x14ac:dyDescent="0.3">
      <c r="A338" t="s">
        <v>163</v>
      </c>
      <c r="B338" t="s">
        <v>165</v>
      </c>
      <c r="C338" t="s">
        <v>49</v>
      </c>
      <c r="D338">
        <v>1</v>
      </c>
      <c r="E338" s="4">
        <v>149.9</v>
      </c>
    </row>
    <row r="339" spans="1:5" x14ac:dyDescent="0.3">
      <c r="A339" t="s">
        <v>163</v>
      </c>
      <c r="B339" t="s">
        <v>166</v>
      </c>
      <c r="C339" t="s">
        <v>167</v>
      </c>
      <c r="D339">
        <v>1</v>
      </c>
      <c r="E339" s="4">
        <v>129.9</v>
      </c>
    </row>
    <row r="340" spans="1:5" x14ac:dyDescent="0.3">
      <c r="A340" t="s">
        <v>163</v>
      </c>
      <c r="B340" t="s">
        <v>168</v>
      </c>
      <c r="C340" t="s">
        <v>169</v>
      </c>
      <c r="D340">
        <v>1</v>
      </c>
      <c r="E340" s="4">
        <v>124.9</v>
      </c>
    </row>
    <row r="341" spans="1:5" x14ac:dyDescent="0.3">
      <c r="A341" t="s">
        <v>163</v>
      </c>
      <c r="B341" t="s">
        <v>170</v>
      </c>
      <c r="C341" t="s">
        <v>15</v>
      </c>
      <c r="D341">
        <v>1</v>
      </c>
      <c r="E341" s="4">
        <v>119.9</v>
      </c>
    </row>
    <row r="342" spans="1:5" x14ac:dyDescent="0.3">
      <c r="A342" t="s">
        <v>163</v>
      </c>
      <c r="B342" t="s">
        <v>171</v>
      </c>
      <c r="C342" t="s">
        <v>116</v>
      </c>
      <c r="D342">
        <v>1</v>
      </c>
      <c r="E342" s="4">
        <v>79.900000000000006</v>
      </c>
    </row>
    <row r="343" spans="1:5" x14ac:dyDescent="0.3">
      <c r="A343" t="s">
        <v>163</v>
      </c>
      <c r="B343" t="s">
        <v>171</v>
      </c>
      <c r="C343" t="s">
        <v>116</v>
      </c>
      <c r="D343">
        <v>1</v>
      </c>
      <c r="E343" s="4">
        <v>79.900000000000006</v>
      </c>
    </row>
    <row r="344" spans="1:5" x14ac:dyDescent="0.3">
      <c r="A344" t="s">
        <v>163</v>
      </c>
      <c r="B344" t="s">
        <v>171</v>
      </c>
      <c r="C344" t="s">
        <v>116</v>
      </c>
      <c r="D344">
        <v>1</v>
      </c>
      <c r="E344" s="4">
        <v>79.900000000000006</v>
      </c>
    </row>
    <row r="345" spans="1:5" x14ac:dyDescent="0.3">
      <c r="A345" t="s">
        <v>163</v>
      </c>
      <c r="B345" t="s">
        <v>172</v>
      </c>
      <c r="C345" t="s">
        <v>53</v>
      </c>
      <c r="D345">
        <v>1</v>
      </c>
      <c r="E345" s="4">
        <v>74.900000000000006</v>
      </c>
    </row>
    <row r="346" spans="1:5" x14ac:dyDescent="0.3">
      <c r="A346" t="s">
        <v>163</v>
      </c>
      <c r="B346" t="s">
        <v>173</v>
      </c>
      <c r="C346" t="s">
        <v>174</v>
      </c>
      <c r="D346">
        <v>1</v>
      </c>
      <c r="E346" s="4">
        <v>69.900000000000006</v>
      </c>
    </row>
    <row r="347" spans="1:5" x14ac:dyDescent="0.3">
      <c r="A347" t="s">
        <v>163</v>
      </c>
      <c r="B347" t="s">
        <v>175</v>
      </c>
      <c r="C347" t="s">
        <v>176</v>
      </c>
      <c r="D347">
        <v>1</v>
      </c>
      <c r="E347" s="4">
        <v>64.900000000000006</v>
      </c>
    </row>
    <row r="348" spans="1:5" x14ac:dyDescent="0.3">
      <c r="A348" t="s">
        <v>163</v>
      </c>
      <c r="B348" t="s">
        <v>177</v>
      </c>
      <c r="C348" t="s">
        <v>178</v>
      </c>
      <c r="D348">
        <v>1</v>
      </c>
      <c r="E348" s="4">
        <v>54.9</v>
      </c>
    </row>
    <row r="349" spans="1:5" x14ac:dyDescent="0.3">
      <c r="A349" t="s">
        <v>163</v>
      </c>
      <c r="B349" t="s">
        <v>179</v>
      </c>
      <c r="C349" t="s">
        <v>180</v>
      </c>
      <c r="D349">
        <v>1</v>
      </c>
      <c r="E349" s="4">
        <v>49.9</v>
      </c>
    </row>
    <row r="350" spans="1:5" x14ac:dyDescent="0.3">
      <c r="A350" t="s">
        <v>163</v>
      </c>
      <c r="B350" t="s">
        <v>181</v>
      </c>
      <c r="C350" t="s">
        <v>182</v>
      </c>
      <c r="D350">
        <v>1</v>
      </c>
      <c r="E350" s="4">
        <v>44.9</v>
      </c>
    </row>
    <row r="351" spans="1:5" x14ac:dyDescent="0.3">
      <c r="A351" t="s">
        <v>163</v>
      </c>
      <c r="B351" t="s">
        <v>183</v>
      </c>
      <c r="C351" t="s">
        <v>135</v>
      </c>
      <c r="D351">
        <v>1</v>
      </c>
      <c r="E351" s="4">
        <v>44.9</v>
      </c>
    </row>
    <row r="352" spans="1:5" x14ac:dyDescent="0.3">
      <c r="A352" t="s">
        <v>163</v>
      </c>
      <c r="B352" t="s">
        <v>184</v>
      </c>
      <c r="C352" t="s">
        <v>72</v>
      </c>
      <c r="D352">
        <v>1</v>
      </c>
      <c r="E352" s="4">
        <v>42.9</v>
      </c>
    </row>
    <row r="353" spans="1:5" x14ac:dyDescent="0.3">
      <c r="A353" t="s">
        <v>163</v>
      </c>
      <c r="B353" t="s">
        <v>185</v>
      </c>
      <c r="C353" t="s">
        <v>186</v>
      </c>
      <c r="D353">
        <v>1</v>
      </c>
      <c r="E353" s="4">
        <v>39.9</v>
      </c>
    </row>
    <row r="354" spans="1:5" x14ac:dyDescent="0.3">
      <c r="A354" t="s">
        <v>163</v>
      </c>
      <c r="B354" t="s">
        <v>187</v>
      </c>
      <c r="C354" t="s">
        <v>188</v>
      </c>
      <c r="D354">
        <v>1</v>
      </c>
      <c r="E354" s="4">
        <v>39.9</v>
      </c>
    </row>
    <row r="355" spans="1:5" x14ac:dyDescent="0.3">
      <c r="A355" t="s">
        <v>163</v>
      </c>
      <c r="B355" t="s">
        <v>189</v>
      </c>
      <c r="C355" t="s">
        <v>190</v>
      </c>
      <c r="D355">
        <v>1</v>
      </c>
      <c r="E355" s="4">
        <v>37.9</v>
      </c>
    </row>
    <row r="356" spans="1:5" x14ac:dyDescent="0.3">
      <c r="A356" t="s">
        <v>163</v>
      </c>
      <c r="B356" t="s">
        <v>191</v>
      </c>
      <c r="C356" t="s">
        <v>192</v>
      </c>
      <c r="D356">
        <v>1</v>
      </c>
      <c r="E356" s="4">
        <v>37.9</v>
      </c>
    </row>
    <row r="357" spans="1:5" x14ac:dyDescent="0.3">
      <c r="A357" t="s">
        <v>163</v>
      </c>
      <c r="B357" t="s">
        <v>193</v>
      </c>
      <c r="C357" t="s">
        <v>194</v>
      </c>
      <c r="D357">
        <v>1</v>
      </c>
      <c r="E357" s="4">
        <v>29.9</v>
      </c>
    </row>
    <row r="358" spans="1:5" x14ac:dyDescent="0.3">
      <c r="A358" t="s">
        <v>163</v>
      </c>
      <c r="B358" t="s">
        <v>195</v>
      </c>
      <c r="C358" t="s">
        <v>196</v>
      </c>
      <c r="D358">
        <v>1</v>
      </c>
      <c r="E358" s="4">
        <v>22.9</v>
      </c>
    </row>
    <row r="359" spans="1:5" x14ac:dyDescent="0.3">
      <c r="A359" t="s">
        <v>163</v>
      </c>
      <c r="B359" t="s">
        <v>197</v>
      </c>
      <c r="C359" t="s">
        <v>198</v>
      </c>
      <c r="D359">
        <v>1</v>
      </c>
      <c r="E359" s="4">
        <v>20.9</v>
      </c>
    </row>
    <row r="360" spans="1:5" x14ac:dyDescent="0.3">
      <c r="A360" t="s">
        <v>163</v>
      </c>
      <c r="B360" t="s">
        <v>199</v>
      </c>
      <c r="C360" t="s">
        <v>74</v>
      </c>
      <c r="D360">
        <v>1</v>
      </c>
      <c r="E360" s="4">
        <v>19.899999999999999</v>
      </c>
    </row>
    <row r="361" spans="1:5" x14ac:dyDescent="0.3">
      <c r="A361" t="s">
        <v>163</v>
      </c>
      <c r="B361" t="s">
        <v>200</v>
      </c>
      <c r="C361" t="s">
        <v>201</v>
      </c>
      <c r="D361">
        <v>1</v>
      </c>
      <c r="E361" s="4">
        <v>17.899999999999999</v>
      </c>
    </row>
    <row r="362" spans="1:5" x14ac:dyDescent="0.3">
      <c r="A362" s="5" t="s">
        <v>106</v>
      </c>
      <c r="B362" s="5" t="s">
        <v>107</v>
      </c>
      <c r="C362" s="5" t="s">
        <v>108</v>
      </c>
      <c r="D362" s="5">
        <v>1</v>
      </c>
      <c r="E362" s="6">
        <v>179.9</v>
      </c>
    </row>
    <row r="363" spans="1:5" x14ac:dyDescent="0.3">
      <c r="A363" t="s">
        <v>106</v>
      </c>
      <c r="B363" t="s">
        <v>109</v>
      </c>
      <c r="C363" t="s">
        <v>110</v>
      </c>
      <c r="D363">
        <v>1</v>
      </c>
      <c r="E363" s="4">
        <v>134.9</v>
      </c>
    </row>
    <row r="364" spans="1:5" x14ac:dyDescent="0.3">
      <c r="A364" t="s">
        <v>106</v>
      </c>
      <c r="B364" t="s">
        <v>111</v>
      </c>
      <c r="C364" t="s">
        <v>112</v>
      </c>
      <c r="D364">
        <v>1</v>
      </c>
      <c r="E364" s="4">
        <v>129.9</v>
      </c>
    </row>
    <row r="365" spans="1:5" x14ac:dyDescent="0.3">
      <c r="A365" t="s">
        <v>106</v>
      </c>
      <c r="B365" t="s">
        <v>113</v>
      </c>
      <c r="C365" t="s">
        <v>114</v>
      </c>
      <c r="D365">
        <v>1</v>
      </c>
      <c r="E365" s="4">
        <v>119.9</v>
      </c>
    </row>
    <row r="366" spans="1:5" x14ac:dyDescent="0.3">
      <c r="A366" t="s">
        <v>106</v>
      </c>
      <c r="B366" t="s">
        <v>115</v>
      </c>
      <c r="C366" t="s">
        <v>116</v>
      </c>
      <c r="D366">
        <v>1</v>
      </c>
      <c r="E366" s="4">
        <v>79.900000000000006</v>
      </c>
    </row>
    <row r="367" spans="1:5" x14ac:dyDescent="0.3">
      <c r="A367" t="s">
        <v>106</v>
      </c>
      <c r="B367" t="s">
        <v>92</v>
      </c>
      <c r="C367" t="s">
        <v>116</v>
      </c>
      <c r="D367">
        <v>1</v>
      </c>
      <c r="E367" s="4">
        <v>64.900000000000006</v>
      </c>
    </row>
    <row r="368" spans="1:5" x14ac:dyDescent="0.3">
      <c r="A368" t="s">
        <v>106</v>
      </c>
      <c r="B368" t="s">
        <v>117</v>
      </c>
      <c r="C368" t="s">
        <v>118</v>
      </c>
      <c r="D368">
        <v>1</v>
      </c>
      <c r="E368" s="4">
        <v>62.9</v>
      </c>
    </row>
    <row r="369" spans="1:5" x14ac:dyDescent="0.3">
      <c r="A369" t="s">
        <v>106</v>
      </c>
      <c r="B369" t="s">
        <v>119</v>
      </c>
      <c r="C369" t="s">
        <v>120</v>
      </c>
      <c r="D369">
        <v>1</v>
      </c>
      <c r="E369" s="4">
        <v>59.9</v>
      </c>
    </row>
    <row r="370" spans="1:5" x14ac:dyDescent="0.3">
      <c r="A370" t="s">
        <v>106</v>
      </c>
      <c r="B370" t="s">
        <v>121</v>
      </c>
      <c r="C370" t="s">
        <v>11</v>
      </c>
      <c r="D370">
        <v>1</v>
      </c>
      <c r="E370" s="4">
        <v>59.9</v>
      </c>
    </row>
    <row r="371" spans="1:5" x14ac:dyDescent="0.3">
      <c r="A371" t="s">
        <v>106</v>
      </c>
      <c r="B371" t="s">
        <v>122</v>
      </c>
      <c r="C371" t="s">
        <v>13</v>
      </c>
      <c r="D371">
        <v>1</v>
      </c>
      <c r="E371" s="4">
        <v>59.9</v>
      </c>
    </row>
    <row r="372" spans="1:5" x14ac:dyDescent="0.3">
      <c r="A372" t="s">
        <v>106</v>
      </c>
      <c r="B372" t="s">
        <v>123</v>
      </c>
      <c r="C372" t="s">
        <v>124</v>
      </c>
      <c r="D372">
        <v>1</v>
      </c>
      <c r="E372" s="4">
        <v>54.9</v>
      </c>
    </row>
    <row r="373" spans="1:5" x14ac:dyDescent="0.3">
      <c r="A373" t="s">
        <v>106</v>
      </c>
      <c r="B373" t="s">
        <v>125</v>
      </c>
      <c r="C373" t="s">
        <v>126</v>
      </c>
      <c r="D373">
        <v>1</v>
      </c>
      <c r="E373" s="4">
        <v>54.9</v>
      </c>
    </row>
    <row r="374" spans="1:5" x14ac:dyDescent="0.3">
      <c r="A374" t="s">
        <v>106</v>
      </c>
      <c r="B374" t="s">
        <v>127</v>
      </c>
      <c r="C374" t="s">
        <v>128</v>
      </c>
      <c r="D374">
        <v>1</v>
      </c>
      <c r="E374" s="4">
        <v>44.9</v>
      </c>
    </row>
    <row r="375" spans="1:5" x14ac:dyDescent="0.3">
      <c r="A375" t="s">
        <v>106</v>
      </c>
      <c r="B375" t="s">
        <v>129</v>
      </c>
      <c r="C375" t="s">
        <v>130</v>
      </c>
      <c r="D375">
        <v>1</v>
      </c>
      <c r="E375" s="4">
        <v>39.9</v>
      </c>
    </row>
    <row r="376" spans="1:5" x14ac:dyDescent="0.3">
      <c r="A376" t="s">
        <v>106</v>
      </c>
      <c r="B376" t="s">
        <v>131</v>
      </c>
      <c r="C376" t="s">
        <v>99</v>
      </c>
      <c r="D376">
        <v>1</v>
      </c>
      <c r="E376" s="4">
        <v>39.9</v>
      </c>
    </row>
    <row r="377" spans="1:5" x14ac:dyDescent="0.3">
      <c r="A377" t="s">
        <v>106</v>
      </c>
      <c r="B377" t="s">
        <v>132</v>
      </c>
      <c r="C377" t="s">
        <v>133</v>
      </c>
      <c r="D377">
        <v>1</v>
      </c>
      <c r="E377" s="4">
        <v>29.9</v>
      </c>
    </row>
    <row r="378" spans="1:5" x14ac:dyDescent="0.3">
      <c r="A378" t="s">
        <v>106</v>
      </c>
      <c r="B378" t="s">
        <v>134</v>
      </c>
      <c r="C378" t="s">
        <v>135</v>
      </c>
      <c r="D378">
        <v>1</v>
      </c>
      <c r="E378" s="4">
        <v>27.9</v>
      </c>
    </row>
    <row r="379" spans="1:5" x14ac:dyDescent="0.3">
      <c r="A379" s="5" t="s">
        <v>136</v>
      </c>
      <c r="B379" s="5" t="s">
        <v>137</v>
      </c>
      <c r="C379" s="5" t="s">
        <v>138</v>
      </c>
      <c r="D379" s="5">
        <v>1</v>
      </c>
      <c r="E379" s="6">
        <v>199.9</v>
      </c>
    </row>
    <row r="380" spans="1:5" x14ac:dyDescent="0.3">
      <c r="A380" t="s">
        <v>136</v>
      </c>
      <c r="B380" t="s">
        <v>139</v>
      </c>
      <c r="C380" t="s">
        <v>140</v>
      </c>
      <c r="D380">
        <v>1</v>
      </c>
      <c r="E380" s="4">
        <v>189.9</v>
      </c>
    </row>
    <row r="381" spans="1:5" x14ac:dyDescent="0.3">
      <c r="A381" t="s">
        <v>136</v>
      </c>
      <c r="B381" t="s">
        <v>141</v>
      </c>
      <c r="C381" t="s">
        <v>140</v>
      </c>
      <c r="D381">
        <v>1</v>
      </c>
      <c r="E381" s="4">
        <v>149.9</v>
      </c>
    </row>
    <row r="382" spans="1:5" x14ac:dyDescent="0.3">
      <c r="A382" t="s">
        <v>136</v>
      </c>
      <c r="B382" t="s">
        <v>142</v>
      </c>
      <c r="C382" t="s">
        <v>118</v>
      </c>
      <c r="D382">
        <v>1</v>
      </c>
      <c r="E382" s="4">
        <v>127.9</v>
      </c>
    </row>
    <row r="383" spans="1:5" x14ac:dyDescent="0.3">
      <c r="A383" t="s">
        <v>136</v>
      </c>
      <c r="B383" t="s">
        <v>143</v>
      </c>
      <c r="C383" t="s">
        <v>144</v>
      </c>
      <c r="D383">
        <v>1</v>
      </c>
      <c r="E383" s="4">
        <v>109.9</v>
      </c>
    </row>
    <row r="384" spans="1:5" x14ac:dyDescent="0.3">
      <c r="A384" t="s">
        <v>136</v>
      </c>
      <c r="B384" t="s">
        <v>145</v>
      </c>
      <c r="C384" t="s">
        <v>146</v>
      </c>
      <c r="D384">
        <v>1</v>
      </c>
      <c r="E384" s="4">
        <v>99.9</v>
      </c>
    </row>
    <row r="385" spans="1:5" x14ac:dyDescent="0.3">
      <c r="A385" t="s">
        <v>136</v>
      </c>
      <c r="B385" t="s">
        <v>147</v>
      </c>
      <c r="C385" t="s">
        <v>148</v>
      </c>
      <c r="D385">
        <v>1</v>
      </c>
      <c r="E385" s="4">
        <v>79.900000000000006</v>
      </c>
    </row>
    <row r="386" spans="1:5" x14ac:dyDescent="0.3">
      <c r="A386" t="s">
        <v>136</v>
      </c>
      <c r="B386" t="s">
        <v>149</v>
      </c>
      <c r="C386" t="s">
        <v>150</v>
      </c>
      <c r="D386">
        <v>1</v>
      </c>
      <c r="E386" s="4">
        <v>79.900000000000006</v>
      </c>
    </row>
    <row r="387" spans="1:5" x14ac:dyDescent="0.3">
      <c r="A387" t="s">
        <v>136</v>
      </c>
      <c r="B387" t="s">
        <v>151</v>
      </c>
      <c r="C387" t="s">
        <v>152</v>
      </c>
      <c r="D387">
        <v>1</v>
      </c>
      <c r="E387" s="4">
        <v>64.900000000000006</v>
      </c>
    </row>
    <row r="388" spans="1:5" x14ac:dyDescent="0.3">
      <c r="A388" t="s">
        <v>136</v>
      </c>
      <c r="B388" t="s">
        <v>153</v>
      </c>
      <c r="C388" t="s">
        <v>74</v>
      </c>
      <c r="D388">
        <v>1</v>
      </c>
      <c r="E388" s="4">
        <v>54.9</v>
      </c>
    </row>
    <row r="389" spans="1:5" x14ac:dyDescent="0.3">
      <c r="A389" t="s">
        <v>136</v>
      </c>
      <c r="B389" t="s">
        <v>154</v>
      </c>
      <c r="C389" t="s">
        <v>21</v>
      </c>
      <c r="D389">
        <v>1</v>
      </c>
      <c r="E389" s="4">
        <v>44.9</v>
      </c>
    </row>
    <row r="390" spans="1:5" x14ac:dyDescent="0.3">
      <c r="A390" t="s">
        <v>136</v>
      </c>
      <c r="B390" t="s">
        <v>155</v>
      </c>
      <c r="C390" t="s">
        <v>156</v>
      </c>
      <c r="D390">
        <v>1</v>
      </c>
      <c r="E390" s="4">
        <v>44.9</v>
      </c>
    </row>
    <row r="391" spans="1:5" x14ac:dyDescent="0.3">
      <c r="A391" t="s">
        <v>136</v>
      </c>
      <c r="B391" t="s">
        <v>157</v>
      </c>
      <c r="C391" t="s">
        <v>158</v>
      </c>
      <c r="D391">
        <v>1</v>
      </c>
      <c r="E391" s="4">
        <v>34.9</v>
      </c>
    </row>
    <row r="392" spans="1:5" x14ac:dyDescent="0.3">
      <c r="A392" t="s">
        <v>136</v>
      </c>
      <c r="B392" t="s">
        <v>159</v>
      </c>
      <c r="C392" t="s">
        <v>160</v>
      </c>
      <c r="D392">
        <v>1</v>
      </c>
      <c r="E392" s="4">
        <v>19.899999999999999</v>
      </c>
    </row>
    <row r="393" spans="1:5" x14ac:dyDescent="0.3">
      <c r="A393" t="s">
        <v>136</v>
      </c>
      <c r="B393" t="s">
        <v>161</v>
      </c>
      <c r="C393" t="s">
        <v>162</v>
      </c>
      <c r="D393">
        <v>1</v>
      </c>
      <c r="E393" s="4">
        <v>12.9</v>
      </c>
    </row>
    <row r="394" spans="1:5" x14ac:dyDescent="0.3">
      <c r="A394" s="5" t="s">
        <v>300</v>
      </c>
      <c r="B394" s="5" t="s">
        <v>301</v>
      </c>
      <c r="C394" s="5" t="s">
        <v>288</v>
      </c>
      <c r="D394" s="5">
        <v>1</v>
      </c>
      <c r="E394" s="6">
        <v>154.9</v>
      </c>
    </row>
    <row r="395" spans="1:5" x14ac:dyDescent="0.3">
      <c r="A395" t="s">
        <v>300</v>
      </c>
      <c r="B395" t="s">
        <v>302</v>
      </c>
      <c r="C395" t="s">
        <v>69</v>
      </c>
      <c r="D395">
        <v>1</v>
      </c>
      <c r="E395" s="4">
        <v>139.9</v>
      </c>
    </row>
    <row r="396" spans="1:5" x14ac:dyDescent="0.3">
      <c r="A396" t="s">
        <v>300</v>
      </c>
      <c r="B396" t="s">
        <v>303</v>
      </c>
      <c r="C396" t="s">
        <v>304</v>
      </c>
      <c r="D396">
        <v>1</v>
      </c>
      <c r="E396" s="4">
        <v>117.9</v>
      </c>
    </row>
    <row r="397" spans="1:5" x14ac:dyDescent="0.3">
      <c r="A397" t="s">
        <v>300</v>
      </c>
      <c r="B397" t="s">
        <v>305</v>
      </c>
      <c r="C397" t="s">
        <v>306</v>
      </c>
      <c r="D397">
        <v>1</v>
      </c>
      <c r="E397" s="4">
        <v>99.9</v>
      </c>
    </row>
    <row r="398" spans="1:5" x14ac:dyDescent="0.3">
      <c r="A398" t="s">
        <v>300</v>
      </c>
      <c r="B398" t="s">
        <v>307</v>
      </c>
      <c r="C398" t="s">
        <v>180</v>
      </c>
      <c r="D398">
        <v>1</v>
      </c>
      <c r="E398" s="4">
        <v>69.900000000000006</v>
      </c>
    </row>
    <row r="399" spans="1:5" x14ac:dyDescent="0.3">
      <c r="A399" t="s">
        <v>300</v>
      </c>
      <c r="B399" t="s">
        <v>308</v>
      </c>
      <c r="C399" t="s">
        <v>290</v>
      </c>
      <c r="D399">
        <v>1</v>
      </c>
      <c r="E399" s="4">
        <v>64.900000000000006</v>
      </c>
    </row>
    <row r="400" spans="1:5" x14ac:dyDescent="0.3">
      <c r="A400" t="s">
        <v>300</v>
      </c>
      <c r="B400" t="s">
        <v>122</v>
      </c>
      <c r="C400" t="s">
        <v>13</v>
      </c>
      <c r="D400">
        <v>1</v>
      </c>
      <c r="E400" s="4">
        <v>59.9</v>
      </c>
    </row>
    <row r="401" spans="1:5" x14ac:dyDescent="0.3">
      <c r="A401" t="s">
        <v>300</v>
      </c>
      <c r="B401" t="s">
        <v>119</v>
      </c>
      <c r="C401" t="s">
        <v>120</v>
      </c>
      <c r="D401">
        <v>1</v>
      </c>
      <c r="E401" s="4">
        <v>59.9</v>
      </c>
    </row>
    <row r="402" spans="1:5" x14ac:dyDescent="0.3">
      <c r="A402" t="s">
        <v>300</v>
      </c>
      <c r="B402" t="s">
        <v>309</v>
      </c>
      <c r="C402" t="s">
        <v>135</v>
      </c>
      <c r="D402">
        <v>1</v>
      </c>
      <c r="E402" s="4">
        <v>54.9</v>
      </c>
    </row>
    <row r="403" spans="1:5" x14ac:dyDescent="0.3">
      <c r="A403" t="s">
        <v>300</v>
      </c>
      <c r="B403" t="s">
        <v>310</v>
      </c>
      <c r="C403" t="s">
        <v>311</v>
      </c>
      <c r="D403">
        <v>1</v>
      </c>
      <c r="E403" s="4">
        <v>42.9</v>
      </c>
    </row>
    <row r="404" spans="1:5" x14ac:dyDescent="0.3">
      <c r="A404" t="s">
        <v>300</v>
      </c>
      <c r="B404" t="s">
        <v>157</v>
      </c>
      <c r="C404" t="s">
        <v>158</v>
      </c>
      <c r="D404">
        <v>1</v>
      </c>
      <c r="E404" s="4">
        <v>34.9</v>
      </c>
    </row>
    <row r="405" spans="1:5" x14ac:dyDescent="0.3">
      <c r="A405" t="s">
        <v>300</v>
      </c>
      <c r="B405" t="s">
        <v>157</v>
      </c>
      <c r="C405" t="s">
        <v>158</v>
      </c>
      <c r="D405">
        <v>1</v>
      </c>
      <c r="E405" s="4">
        <v>34.9</v>
      </c>
    </row>
    <row r="406" spans="1:5" x14ac:dyDescent="0.3">
      <c r="A406" t="s">
        <v>300</v>
      </c>
      <c r="B406" t="s">
        <v>157</v>
      </c>
      <c r="C406" t="s">
        <v>158</v>
      </c>
      <c r="D406">
        <v>1</v>
      </c>
      <c r="E406" s="4">
        <v>34.9</v>
      </c>
    </row>
    <row r="407" spans="1:5" x14ac:dyDescent="0.3">
      <c r="A407" t="s">
        <v>300</v>
      </c>
      <c r="B407" t="s">
        <v>312</v>
      </c>
      <c r="C407" t="s">
        <v>186</v>
      </c>
      <c r="D407">
        <v>1</v>
      </c>
      <c r="E407" s="4">
        <v>29.9</v>
      </c>
    </row>
    <row r="408" spans="1:5" x14ac:dyDescent="0.3">
      <c r="A408" s="5" t="s">
        <v>331</v>
      </c>
      <c r="B408" s="5" t="s">
        <v>332</v>
      </c>
      <c r="C408" s="5" t="s">
        <v>333</v>
      </c>
      <c r="D408" s="5">
        <v>1</v>
      </c>
      <c r="E408" s="6">
        <v>119.9</v>
      </c>
    </row>
    <row r="409" spans="1:5" x14ac:dyDescent="0.3">
      <c r="A409" t="s">
        <v>331</v>
      </c>
      <c r="B409" t="s">
        <v>334</v>
      </c>
      <c r="C409" t="s">
        <v>110</v>
      </c>
      <c r="D409">
        <v>1</v>
      </c>
      <c r="E409" s="4">
        <v>94.9</v>
      </c>
    </row>
    <row r="410" spans="1:5" x14ac:dyDescent="0.3">
      <c r="A410" t="s">
        <v>331</v>
      </c>
      <c r="B410" t="s">
        <v>335</v>
      </c>
      <c r="C410" t="s">
        <v>336</v>
      </c>
      <c r="D410">
        <v>1</v>
      </c>
      <c r="E410" s="4">
        <v>89.9</v>
      </c>
    </row>
    <row r="411" spans="1:5" x14ac:dyDescent="0.3">
      <c r="A411" t="s">
        <v>331</v>
      </c>
      <c r="B411" t="s">
        <v>84</v>
      </c>
      <c r="C411" t="s">
        <v>337</v>
      </c>
      <c r="D411">
        <v>1</v>
      </c>
      <c r="E411" s="4">
        <v>84.9</v>
      </c>
    </row>
    <row r="412" spans="1:5" x14ac:dyDescent="0.3">
      <c r="A412" t="s">
        <v>331</v>
      </c>
      <c r="B412" t="s">
        <v>338</v>
      </c>
      <c r="C412" t="s">
        <v>339</v>
      </c>
      <c r="D412">
        <v>1</v>
      </c>
      <c r="E412" s="4">
        <v>84.9</v>
      </c>
    </row>
    <row r="413" spans="1:5" x14ac:dyDescent="0.3">
      <c r="A413" t="s">
        <v>331</v>
      </c>
      <c r="B413" t="s">
        <v>340</v>
      </c>
      <c r="C413" t="s">
        <v>341</v>
      </c>
      <c r="D413">
        <v>1</v>
      </c>
      <c r="E413" s="4">
        <v>79.900000000000006</v>
      </c>
    </row>
    <row r="414" spans="1:5" x14ac:dyDescent="0.3">
      <c r="A414" t="s">
        <v>331</v>
      </c>
      <c r="B414" t="s">
        <v>342</v>
      </c>
      <c r="C414" t="s">
        <v>29</v>
      </c>
      <c r="D414">
        <v>1</v>
      </c>
      <c r="E414" s="4">
        <v>69.900000000000006</v>
      </c>
    </row>
    <row r="415" spans="1:5" x14ac:dyDescent="0.3">
      <c r="A415" t="s">
        <v>331</v>
      </c>
      <c r="B415" t="s">
        <v>343</v>
      </c>
      <c r="C415" t="s">
        <v>156</v>
      </c>
      <c r="D415">
        <v>1</v>
      </c>
      <c r="E415" s="4">
        <v>47.9</v>
      </c>
    </row>
    <row r="416" spans="1:5" x14ac:dyDescent="0.3">
      <c r="A416" t="s">
        <v>331</v>
      </c>
      <c r="B416" t="s">
        <v>253</v>
      </c>
      <c r="C416" t="s">
        <v>344</v>
      </c>
      <c r="D416">
        <v>1</v>
      </c>
      <c r="E416" s="4">
        <v>39.9</v>
      </c>
    </row>
    <row r="417" spans="1:5" x14ac:dyDescent="0.3">
      <c r="A417" t="s">
        <v>331</v>
      </c>
      <c r="B417" t="s">
        <v>345</v>
      </c>
      <c r="C417" t="s">
        <v>135</v>
      </c>
      <c r="D417">
        <v>1</v>
      </c>
      <c r="E417" s="4">
        <v>39.9</v>
      </c>
    </row>
    <row r="418" spans="1:5" x14ac:dyDescent="0.3">
      <c r="A418" t="s">
        <v>331</v>
      </c>
      <c r="B418" t="s">
        <v>346</v>
      </c>
      <c r="C418" t="s">
        <v>156</v>
      </c>
      <c r="D418">
        <v>1</v>
      </c>
      <c r="E418" s="4">
        <v>37.9</v>
      </c>
    </row>
    <row r="419" spans="1:5" x14ac:dyDescent="0.3">
      <c r="A419" t="s">
        <v>331</v>
      </c>
      <c r="B419" t="s">
        <v>70</v>
      </c>
      <c r="C419" t="s">
        <v>39</v>
      </c>
      <c r="D419">
        <v>1</v>
      </c>
      <c r="E419" s="4">
        <v>37.9</v>
      </c>
    </row>
    <row r="420" spans="1:5" x14ac:dyDescent="0.3">
      <c r="A420" t="s">
        <v>331</v>
      </c>
      <c r="B420" t="s">
        <v>347</v>
      </c>
      <c r="C420" t="s">
        <v>348</v>
      </c>
      <c r="D420">
        <v>1</v>
      </c>
      <c r="E420" s="4">
        <v>37.9</v>
      </c>
    </row>
    <row r="421" spans="1:5" x14ac:dyDescent="0.3">
      <c r="A421" t="s">
        <v>331</v>
      </c>
      <c r="B421" t="s">
        <v>216</v>
      </c>
      <c r="C421" t="s">
        <v>349</v>
      </c>
      <c r="D421">
        <v>1</v>
      </c>
      <c r="E421" s="4">
        <v>29.9</v>
      </c>
    </row>
    <row r="422" spans="1:5" x14ac:dyDescent="0.3">
      <c r="A422" s="5" t="s">
        <v>75</v>
      </c>
      <c r="B422" s="5" t="s">
        <v>76</v>
      </c>
      <c r="C422" s="5" t="s">
        <v>77</v>
      </c>
      <c r="D422" s="5">
        <v>1</v>
      </c>
      <c r="E422" s="6">
        <v>124.9</v>
      </c>
    </row>
    <row r="423" spans="1:5" x14ac:dyDescent="0.3">
      <c r="A423" t="s">
        <v>75</v>
      </c>
      <c r="B423" t="s">
        <v>78</v>
      </c>
      <c r="C423" t="s">
        <v>79</v>
      </c>
      <c r="D423">
        <v>1</v>
      </c>
      <c r="E423" s="4">
        <v>101.9</v>
      </c>
    </row>
    <row r="424" spans="1:5" x14ac:dyDescent="0.3">
      <c r="A424" t="s">
        <v>75</v>
      </c>
      <c r="B424" t="s">
        <v>80</v>
      </c>
      <c r="C424" t="s">
        <v>81</v>
      </c>
      <c r="D424">
        <v>1</v>
      </c>
      <c r="E424" s="4">
        <v>99.9</v>
      </c>
    </row>
    <row r="425" spans="1:5" x14ac:dyDescent="0.3">
      <c r="A425" t="s">
        <v>75</v>
      </c>
      <c r="B425" t="s">
        <v>82</v>
      </c>
      <c r="C425" t="s">
        <v>83</v>
      </c>
      <c r="D425">
        <v>1</v>
      </c>
      <c r="E425" s="4">
        <v>97.9</v>
      </c>
    </row>
    <row r="426" spans="1:5" x14ac:dyDescent="0.3">
      <c r="A426" t="s">
        <v>75</v>
      </c>
      <c r="B426" t="s">
        <v>84</v>
      </c>
      <c r="C426" t="s">
        <v>85</v>
      </c>
      <c r="D426">
        <v>1</v>
      </c>
      <c r="E426" s="4">
        <v>79.900000000000006</v>
      </c>
    </row>
    <row r="427" spans="1:5" x14ac:dyDescent="0.3">
      <c r="A427" t="s">
        <v>75</v>
      </c>
      <c r="B427" t="s">
        <v>86</v>
      </c>
      <c r="C427" t="s">
        <v>87</v>
      </c>
      <c r="D427">
        <v>1</v>
      </c>
      <c r="E427" s="4">
        <v>79.900000000000006</v>
      </c>
    </row>
    <row r="428" spans="1:5" x14ac:dyDescent="0.3">
      <c r="A428" t="s">
        <v>75</v>
      </c>
      <c r="B428" t="s">
        <v>88</v>
      </c>
      <c r="C428" t="s">
        <v>89</v>
      </c>
      <c r="D428">
        <v>1</v>
      </c>
      <c r="E428" s="4">
        <v>74.900000000000006</v>
      </c>
    </row>
    <row r="429" spans="1:5" x14ac:dyDescent="0.3">
      <c r="A429" t="s">
        <v>75</v>
      </c>
      <c r="B429" t="s">
        <v>90</v>
      </c>
      <c r="C429" t="s">
        <v>91</v>
      </c>
      <c r="D429">
        <v>1</v>
      </c>
      <c r="E429" s="4">
        <v>59.9</v>
      </c>
    </row>
    <row r="430" spans="1:5" x14ac:dyDescent="0.3">
      <c r="A430" t="s">
        <v>75</v>
      </c>
      <c r="B430" t="s">
        <v>92</v>
      </c>
      <c r="C430" t="s">
        <v>93</v>
      </c>
      <c r="D430">
        <v>1</v>
      </c>
      <c r="E430" s="4">
        <v>57.9</v>
      </c>
    </row>
    <row r="431" spans="1:5" x14ac:dyDescent="0.3">
      <c r="A431" t="s">
        <v>75</v>
      </c>
      <c r="B431" t="s">
        <v>94</v>
      </c>
      <c r="C431" t="s">
        <v>95</v>
      </c>
      <c r="D431">
        <v>1</v>
      </c>
      <c r="E431" s="4">
        <v>56.9</v>
      </c>
    </row>
    <row r="432" spans="1:5" x14ac:dyDescent="0.3">
      <c r="A432" t="s">
        <v>75</v>
      </c>
      <c r="B432" t="s">
        <v>96</v>
      </c>
      <c r="C432" t="s">
        <v>97</v>
      </c>
      <c r="D432">
        <v>1</v>
      </c>
      <c r="E432" s="4">
        <v>54.9</v>
      </c>
    </row>
    <row r="433" spans="1:5" x14ac:dyDescent="0.3">
      <c r="A433" t="s">
        <v>75</v>
      </c>
      <c r="B433" t="s">
        <v>98</v>
      </c>
      <c r="C433" t="s">
        <v>99</v>
      </c>
      <c r="D433">
        <v>1</v>
      </c>
      <c r="E433" s="4">
        <v>54.9</v>
      </c>
    </row>
    <row r="434" spans="1:5" x14ac:dyDescent="0.3">
      <c r="A434" t="s">
        <v>75</v>
      </c>
      <c r="B434" t="s">
        <v>100</v>
      </c>
      <c r="C434" t="s">
        <v>101</v>
      </c>
      <c r="D434">
        <v>1</v>
      </c>
      <c r="E434" s="4">
        <v>52.9</v>
      </c>
    </row>
    <row r="435" spans="1:5" x14ac:dyDescent="0.3">
      <c r="A435" t="s">
        <v>75</v>
      </c>
      <c r="B435" t="s">
        <v>102</v>
      </c>
      <c r="C435" t="s">
        <v>103</v>
      </c>
      <c r="D435">
        <v>1</v>
      </c>
      <c r="E435" s="4">
        <v>39.9</v>
      </c>
    </row>
    <row r="436" spans="1:5" x14ac:dyDescent="0.3">
      <c r="A436" t="s">
        <v>75</v>
      </c>
      <c r="B436" t="s">
        <v>104</v>
      </c>
      <c r="C436" t="s">
        <v>105</v>
      </c>
      <c r="D436">
        <v>1</v>
      </c>
      <c r="E436" s="4">
        <v>22.9</v>
      </c>
    </row>
    <row r="437" spans="1:5" x14ac:dyDescent="0.3">
      <c r="A437" s="5" t="s">
        <v>667</v>
      </c>
      <c r="B437" s="5" t="s">
        <v>682</v>
      </c>
      <c r="C437" s="5" t="s">
        <v>683</v>
      </c>
      <c r="D437" s="5">
        <v>1</v>
      </c>
      <c r="E437" s="6">
        <v>144.9</v>
      </c>
    </row>
    <row r="438" spans="1:5" x14ac:dyDescent="0.3">
      <c r="A438" t="s">
        <v>667</v>
      </c>
      <c r="B438" t="s">
        <v>634</v>
      </c>
      <c r="C438" t="s">
        <v>83</v>
      </c>
      <c r="D438">
        <v>1</v>
      </c>
      <c r="E438" s="4">
        <v>129.9</v>
      </c>
    </row>
    <row r="439" spans="1:5" x14ac:dyDescent="0.3">
      <c r="A439" t="s">
        <v>667</v>
      </c>
      <c r="B439" t="s">
        <v>392</v>
      </c>
      <c r="C439" t="s">
        <v>684</v>
      </c>
      <c r="D439">
        <v>1</v>
      </c>
      <c r="E439" s="4">
        <v>129.9</v>
      </c>
    </row>
    <row r="440" spans="1:5" x14ac:dyDescent="0.3">
      <c r="A440" t="s">
        <v>667</v>
      </c>
      <c r="B440" t="s">
        <v>685</v>
      </c>
      <c r="C440" t="s">
        <v>686</v>
      </c>
      <c r="D440">
        <v>1</v>
      </c>
      <c r="E440" s="4">
        <v>110.9</v>
      </c>
    </row>
    <row r="441" spans="1:5" x14ac:dyDescent="0.3">
      <c r="A441" t="s">
        <v>667</v>
      </c>
      <c r="B441" t="s">
        <v>687</v>
      </c>
      <c r="C441" t="s">
        <v>646</v>
      </c>
      <c r="D441">
        <v>1</v>
      </c>
      <c r="E441" s="4">
        <v>109.9</v>
      </c>
    </row>
    <row r="442" spans="1:5" x14ac:dyDescent="0.3">
      <c r="A442" t="s">
        <v>667</v>
      </c>
      <c r="B442" t="s">
        <v>82</v>
      </c>
      <c r="C442" t="s">
        <v>83</v>
      </c>
      <c r="D442">
        <v>1</v>
      </c>
      <c r="E442" s="4">
        <v>97.9</v>
      </c>
    </row>
    <row r="443" spans="1:5" x14ac:dyDescent="0.3">
      <c r="A443" t="s">
        <v>667</v>
      </c>
      <c r="B443" t="s">
        <v>119</v>
      </c>
      <c r="C443" t="s">
        <v>120</v>
      </c>
      <c r="D443">
        <v>1</v>
      </c>
      <c r="E443" s="4">
        <v>82.9</v>
      </c>
    </row>
    <row r="444" spans="1:5" x14ac:dyDescent="0.3">
      <c r="A444" t="s">
        <v>667</v>
      </c>
      <c r="B444" t="s">
        <v>478</v>
      </c>
      <c r="C444" t="s">
        <v>93</v>
      </c>
      <c r="D444">
        <v>1</v>
      </c>
      <c r="E444" s="4">
        <v>69.900000000000006</v>
      </c>
    </row>
    <row r="445" spans="1:5" x14ac:dyDescent="0.3">
      <c r="A445" t="s">
        <v>667</v>
      </c>
      <c r="B445" t="s">
        <v>688</v>
      </c>
      <c r="C445" t="s">
        <v>689</v>
      </c>
      <c r="D445">
        <v>1</v>
      </c>
      <c r="E445" s="4">
        <v>64.900000000000006</v>
      </c>
    </row>
    <row r="446" spans="1:5" x14ac:dyDescent="0.3">
      <c r="A446" t="s">
        <v>667</v>
      </c>
      <c r="B446" t="s">
        <v>532</v>
      </c>
      <c r="C446" t="s">
        <v>95</v>
      </c>
      <c r="D446">
        <v>1</v>
      </c>
      <c r="E446" s="4">
        <v>63.9</v>
      </c>
    </row>
    <row r="447" spans="1:5" x14ac:dyDescent="0.3">
      <c r="A447" t="s">
        <v>667</v>
      </c>
      <c r="B447" t="s">
        <v>690</v>
      </c>
      <c r="C447" t="s">
        <v>691</v>
      </c>
      <c r="D447">
        <v>1</v>
      </c>
      <c r="E447" s="4">
        <v>62.9</v>
      </c>
    </row>
    <row r="448" spans="1:5" x14ac:dyDescent="0.3">
      <c r="A448" t="s">
        <v>667</v>
      </c>
      <c r="B448" t="s">
        <v>692</v>
      </c>
      <c r="C448" t="s">
        <v>108</v>
      </c>
      <c r="D448">
        <v>1</v>
      </c>
      <c r="E448" s="4">
        <v>52.9</v>
      </c>
    </row>
    <row r="449" spans="1:5" x14ac:dyDescent="0.3">
      <c r="A449" t="s">
        <v>667</v>
      </c>
      <c r="B449" t="s">
        <v>343</v>
      </c>
      <c r="C449" t="s">
        <v>693</v>
      </c>
      <c r="D449">
        <v>1</v>
      </c>
      <c r="E449" s="4">
        <v>47.9</v>
      </c>
    </row>
    <row r="450" spans="1:5" x14ac:dyDescent="0.3">
      <c r="A450" t="s">
        <v>667</v>
      </c>
      <c r="B450" t="s">
        <v>694</v>
      </c>
      <c r="C450" t="s">
        <v>695</v>
      </c>
      <c r="D450">
        <v>1</v>
      </c>
      <c r="E450" s="4">
        <v>44.9</v>
      </c>
    </row>
    <row r="451" spans="1:5" x14ac:dyDescent="0.3">
      <c r="A451" t="s">
        <v>667</v>
      </c>
      <c r="B451" t="s">
        <v>696</v>
      </c>
      <c r="C451" t="s">
        <v>265</v>
      </c>
      <c r="D451">
        <v>1</v>
      </c>
      <c r="E451" s="4">
        <v>44.9</v>
      </c>
    </row>
    <row r="452" spans="1:5" x14ac:dyDescent="0.3">
      <c r="A452" t="s">
        <v>667</v>
      </c>
      <c r="B452" t="s">
        <v>487</v>
      </c>
      <c r="C452" t="s">
        <v>427</v>
      </c>
      <c r="D452">
        <v>1</v>
      </c>
      <c r="E452" s="4">
        <v>42.9</v>
      </c>
    </row>
    <row r="453" spans="1:5" x14ac:dyDescent="0.3">
      <c r="A453" t="s">
        <v>667</v>
      </c>
      <c r="B453" t="s">
        <v>257</v>
      </c>
      <c r="C453" t="s">
        <v>697</v>
      </c>
      <c r="D453">
        <v>1</v>
      </c>
      <c r="E453" s="4">
        <v>39.9</v>
      </c>
    </row>
    <row r="454" spans="1:5" x14ac:dyDescent="0.3">
      <c r="A454" t="s">
        <v>667</v>
      </c>
      <c r="B454" t="s">
        <v>698</v>
      </c>
      <c r="C454" t="s">
        <v>699</v>
      </c>
      <c r="D454">
        <v>1</v>
      </c>
      <c r="E454" s="4">
        <v>39.9</v>
      </c>
    </row>
    <row r="455" spans="1:5" x14ac:dyDescent="0.3">
      <c r="A455" t="s">
        <v>667</v>
      </c>
      <c r="B455" t="s">
        <v>607</v>
      </c>
      <c r="C455" t="s">
        <v>152</v>
      </c>
      <c r="D455">
        <v>1</v>
      </c>
      <c r="E455" s="4">
        <v>38.9</v>
      </c>
    </row>
    <row r="456" spans="1:5" x14ac:dyDescent="0.3">
      <c r="A456" t="s">
        <v>667</v>
      </c>
      <c r="B456" t="s">
        <v>700</v>
      </c>
      <c r="C456" t="s">
        <v>701</v>
      </c>
      <c r="D456">
        <v>1</v>
      </c>
      <c r="E456" s="4">
        <v>37.9</v>
      </c>
    </row>
    <row r="457" spans="1:5" x14ac:dyDescent="0.3">
      <c r="A457" t="s">
        <v>667</v>
      </c>
      <c r="B457" t="s">
        <v>641</v>
      </c>
      <c r="C457" t="s">
        <v>85</v>
      </c>
      <c r="D457">
        <v>1</v>
      </c>
      <c r="E457" s="4">
        <v>29.9</v>
      </c>
    </row>
    <row r="458" spans="1:5" x14ac:dyDescent="0.3">
      <c r="A458" t="s">
        <v>667</v>
      </c>
      <c r="B458" t="s">
        <v>702</v>
      </c>
      <c r="C458" t="s">
        <v>703</v>
      </c>
      <c r="D458">
        <v>1</v>
      </c>
      <c r="E458" s="4">
        <v>29.9</v>
      </c>
    </row>
    <row r="459" spans="1:5" x14ac:dyDescent="0.3">
      <c r="A459" t="s">
        <v>667</v>
      </c>
      <c r="B459" t="s">
        <v>704</v>
      </c>
      <c r="C459" t="s">
        <v>705</v>
      </c>
      <c r="D459">
        <v>1</v>
      </c>
      <c r="E459" s="4">
        <v>27.9</v>
      </c>
    </row>
    <row r="460" spans="1:5" x14ac:dyDescent="0.3">
      <c r="A460" s="5" t="s">
        <v>666</v>
      </c>
      <c r="B460" s="5" t="s">
        <v>596</v>
      </c>
      <c r="C460" s="5" t="s">
        <v>668</v>
      </c>
      <c r="D460" s="5">
        <v>1</v>
      </c>
      <c r="E460" s="6">
        <v>179.9</v>
      </c>
    </row>
    <row r="461" spans="1:5" x14ac:dyDescent="0.3">
      <c r="A461" t="s">
        <v>666</v>
      </c>
      <c r="B461" t="s">
        <v>669</v>
      </c>
      <c r="C461" t="s">
        <v>9</v>
      </c>
      <c r="D461">
        <v>1</v>
      </c>
      <c r="E461" s="4">
        <v>144.9</v>
      </c>
    </row>
    <row r="462" spans="1:5" x14ac:dyDescent="0.3">
      <c r="A462" t="s">
        <v>666</v>
      </c>
      <c r="B462" t="s">
        <v>670</v>
      </c>
      <c r="C462" t="s">
        <v>671</v>
      </c>
      <c r="D462">
        <v>1</v>
      </c>
      <c r="E462" s="4">
        <v>104.9</v>
      </c>
    </row>
    <row r="463" spans="1:5" x14ac:dyDescent="0.3">
      <c r="A463" t="s">
        <v>666</v>
      </c>
      <c r="B463" t="s">
        <v>672</v>
      </c>
      <c r="C463" t="s">
        <v>673</v>
      </c>
      <c r="D463">
        <v>1</v>
      </c>
      <c r="E463" s="4">
        <v>97.9</v>
      </c>
    </row>
    <row r="464" spans="1:5" x14ac:dyDescent="0.3">
      <c r="A464" t="s">
        <v>666</v>
      </c>
      <c r="B464" t="s">
        <v>674</v>
      </c>
      <c r="C464" t="s">
        <v>150</v>
      </c>
      <c r="D464">
        <v>1</v>
      </c>
      <c r="E464" s="4">
        <v>94.9</v>
      </c>
    </row>
    <row r="465" spans="1:5" x14ac:dyDescent="0.3">
      <c r="A465" t="s">
        <v>666</v>
      </c>
      <c r="B465" t="s">
        <v>675</v>
      </c>
      <c r="C465" t="s">
        <v>676</v>
      </c>
      <c r="D465">
        <v>1</v>
      </c>
      <c r="E465" s="4">
        <v>87.9</v>
      </c>
    </row>
    <row r="466" spans="1:5" x14ac:dyDescent="0.3">
      <c r="A466" t="s">
        <v>666</v>
      </c>
      <c r="B466" t="s">
        <v>677</v>
      </c>
      <c r="C466" t="s">
        <v>678</v>
      </c>
      <c r="D466">
        <v>1</v>
      </c>
      <c r="E466" s="4">
        <v>72.900000000000006</v>
      </c>
    </row>
    <row r="467" spans="1:5" x14ac:dyDescent="0.3">
      <c r="A467" t="s">
        <v>666</v>
      </c>
      <c r="B467" t="s">
        <v>335</v>
      </c>
      <c r="C467" t="s">
        <v>336</v>
      </c>
      <c r="D467">
        <v>1</v>
      </c>
      <c r="E467" s="4">
        <v>62.9</v>
      </c>
    </row>
    <row r="468" spans="1:5" x14ac:dyDescent="0.3">
      <c r="A468" t="s">
        <v>666</v>
      </c>
      <c r="B468" t="s">
        <v>637</v>
      </c>
      <c r="C468" t="s">
        <v>133</v>
      </c>
      <c r="D468">
        <v>1</v>
      </c>
      <c r="E468" s="4">
        <v>54.9</v>
      </c>
    </row>
    <row r="469" spans="1:5" x14ac:dyDescent="0.3">
      <c r="A469" t="s">
        <v>666</v>
      </c>
      <c r="B469" t="s">
        <v>535</v>
      </c>
      <c r="C469" t="s">
        <v>376</v>
      </c>
      <c r="D469">
        <v>1</v>
      </c>
      <c r="E469" s="4">
        <v>49.9</v>
      </c>
    </row>
    <row r="470" spans="1:5" x14ac:dyDescent="0.3">
      <c r="A470" t="s">
        <v>666</v>
      </c>
      <c r="B470" t="s">
        <v>679</v>
      </c>
      <c r="C470" t="s">
        <v>427</v>
      </c>
      <c r="D470">
        <v>1</v>
      </c>
      <c r="E470" s="4">
        <v>39.9</v>
      </c>
    </row>
    <row r="471" spans="1:5" x14ac:dyDescent="0.3">
      <c r="A471" t="s">
        <v>666</v>
      </c>
      <c r="B471" t="s">
        <v>656</v>
      </c>
      <c r="C471" t="s">
        <v>158</v>
      </c>
      <c r="D471">
        <v>1</v>
      </c>
      <c r="E471" s="4">
        <v>39.9</v>
      </c>
    </row>
    <row r="472" spans="1:5" x14ac:dyDescent="0.3">
      <c r="A472" t="s">
        <v>666</v>
      </c>
      <c r="B472" t="s">
        <v>573</v>
      </c>
      <c r="C472" t="s">
        <v>374</v>
      </c>
      <c r="D472">
        <v>1</v>
      </c>
      <c r="E472" s="4">
        <v>34.9</v>
      </c>
    </row>
    <row r="473" spans="1:5" x14ac:dyDescent="0.3">
      <c r="A473" t="s">
        <v>666</v>
      </c>
      <c r="B473" t="s">
        <v>680</v>
      </c>
      <c r="C473" t="s">
        <v>681</v>
      </c>
      <c r="D473">
        <v>1</v>
      </c>
      <c r="E473" s="4">
        <v>17.899999999999999</v>
      </c>
    </row>
    <row r="474" spans="1:5" x14ac:dyDescent="0.3">
      <c r="A474" s="5" t="s">
        <v>419</v>
      </c>
      <c r="B474" s="5" t="s">
        <v>420</v>
      </c>
      <c r="C474" s="5" t="s">
        <v>421</v>
      </c>
      <c r="D474" s="5">
        <v>1</v>
      </c>
      <c r="E474" s="6">
        <v>399.9</v>
      </c>
    </row>
    <row r="475" spans="1:5" x14ac:dyDescent="0.3">
      <c r="A475" t="s">
        <v>419</v>
      </c>
      <c r="B475" t="s">
        <v>422</v>
      </c>
      <c r="C475" t="s">
        <v>298</v>
      </c>
      <c r="D475">
        <v>1</v>
      </c>
      <c r="E475" s="4">
        <v>234.9</v>
      </c>
    </row>
    <row r="476" spans="1:5" x14ac:dyDescent="0.3">
      <c r="A476" t="s">
        <v>419</v>
      </c>
      <c r="B476" t="s">
        <v>423</v>
      </c>
      <c r="C476" t="s">
        <v>138</v>
      </c>
      <c r="D476">
        <v>1</v>
      </c>
      <c r="E476" s="4">
        <v>207.9</v>
      </c>
    </row>
    <row r="477" spans="1:5" x14ac:dyDescent="0.3">
      <c r="A477" t="s">
        <v>419</v>
      </c>
      <c r="B477" t="s">
        <v>424</v>
      </c>
      <c r="C477" t="s">
        <v>425</v>
      </c>
      <c r="D477">
        <v>1</v>
      </c>
      <c r="E477" s="4">
        <v>113.9</v>
      </c>
    </row>
    <row r="478" spans="1:5" x14ac:dyDescent="0.3">
      <c r="A478" t="s">
        <v>419</v>
      </c>
      <c r="B478" t="s">
        <v>426</v>
      </c>
      <c r="C478" t="s">
        <v>126</v>
      </c>
      <c r="D478">
        <v>1</v>
      </c>
      <c r="E478" s="4">
        <v>92.9</v>
      </c>
    </row>
    <row r="479" spans="1:5" x14ac:dyDescent="0.3">
      <c r="A479" t="s">
        <v>419</v>
      </c>
      <c r="B479" t="s">
        <v>157</v>
      </c>
      <c r="C479" t="s">
        <v>427</v>
      </c>
      <c r="D479">
        <v>1</v>
      </c>
      <c r="E479" s="4">
        <v>69.8</v>
      </c>
    </row>
    <row r="480" spans="1:5" x14ac:dyDescent="0.3">
      <c r="A480" t="s">
        <v>419</v>
      </c>
      <c r="B480" t="s">
        <v>157</v>
      </c>
      <c r="C480" t="s">
        <v>427</v>
      </c>
      <c r="D480">
        <v>1</v>
      </c>
      <c r="E480" s="4">
        <v>69.8</v>
      </c>
    </row>
    <row r="481" spans="1:5" x14ac:dyDescent="0.3">
      <c r="A481" t="s">
        <v>419</v>
      </c>
      <c r="B481" t="s">
        <v>102</v>
      </c>
      <c r="C481" t="s">
        <v>27</v>
      </c>
      <c r="D481">
        <v>1</v>
      </c>
      <c r="E481" s="4">
        <v>62.9</v>
      </c>
    </row>
    <row r="482" spans="1:5" x14ac:dyDescent="0.3">
      <c r="A482" t="s">
        <v>419</v>
      </c>
      <c r="B482" t="s">
        <v>428</v>
      </c>
      <c r="C482" t="s">
        <v>429</v>
      </c>
      <c r="D482">
        <v>1</v>
      </c>
      <c r="E482" s="4">
        <v>57.9</v>
      </c>
    </row>
    <row r="483" spans="1:5" x14ac:dyDescent="0.3">
      <c r="A483" t="s">
        <v>419</v>
      </c>
      <c r="B483" t="s">
        <v>430</v>
      </c>
      <c r="C483" t="s">
        <v>23</v>
      </c>
      <c r="D483">
        <v>1</v>
      </c>
      <c r="E483" s="4">
        <v>49.9</v>
      </c>
    </row>
    <row r="484" spans="1:5" x14ac:dyDescent="0.3">
      <c r="A484" t="s">
        <v>419</v>
      </c>
      <c r="B484" t="s">
        <v>431</v>
      </c>
      <c r="C484" t="s">
        <v>274</v>
      </c>
      <c r="D484">
        <v>1</v>
      </c>
      <c r="E484" s="4">
        <v>44.9</v>
      </c>
    </row>
    <row r="485" spans="1:5" x14ac:dyDescent="0.3">
      <c r="A485" t="s">
        <v>419</v>
      </c>
      <c r="B485" t="s">
        <v>432</v>
      </c>
      <c r="C485" t="s">
        <v>433</v>
      </c>
      <c r="D485">
        <v>1</v>
      </c>
      <c r="E485" s="4">
        <v>44.9</v>
      </c>
    </row>
    <row r="486" spans="1:5" x14ac:dyDescent="0.3">
      <c r="A486" t="s">
        <v>419</v>
      </c>
      <c r="B486" t="s">
        <v>434</v>
      </c>
      <c r="C486" t="s">
        <v>79</v>
      </c>
      <c r="D486">
        <v>1</v>
      </c>
      <c r="E486" s="4">
        <v>39.9</v>
      </c>
    </row>
    <row r="487" spans="1:5" x14ac:dyDescent="0.3">
      <c r="A487" s="5" t="s">
        <v>644</v>
      </c>
      <c r="B487" s="5" t="s">
        <v>645</v>
      </c>
      <c r="C487" s="5" t="s">
        <v>646</v>
      </c>
      <c r="D487" s="5">
        <v>1</v>
      </c>
      <c r="E487" s="6">
        <v>169.9</v>
      </c>
    </row>
    <row r="488" spans="1:5" x14ac:dyDescent="0.3">
      <c r="A488" t="s">
        <v>644</v>
      </c>
      <c r="B488" t="s">
        <v>647</v>
      </c>
      <c r="C488" t="s">
        <v>466</v>
      </c>
      <c r="D488">
        <v>1</v>
      </c>
      <c r="E488" s="4">
        <v>117.9</v>
      </c>
    </row>
    <row r="489" spans="1:5" x14ac:dyDescent="0.3">
      <c r="A489" t="s">
        <v>644</v>
      </c>
      <c r="B489" t="s">
        <v>648</v>
      </c>
      <c r="C489" t="s">
        <v>167</v>
      </c>
      <c r="D489">
        <v>1</v>
      </c>
      <c r="E489" s="4">
        <v>87.9</v>
      </c>
    </row>
    <row r="490" spans="1:5" x14ac:dyDescent="0.3">
      <c r="A490" t="s">
        <v>644</v>
      </c>
      <c r="B490" t="s">
        <v>86</v>
      </c>
      <c r="C490" t="s">
        <v>649</v>
      </c>
      <c r="D490">
        <v>1</v>
      </c>
      <c r="E490" s="4">
        <v>79.900000000000006</v>
      </c>
    </row>
    <row r="491" spans="1:5" x14ac:dyDescent="0.3">
      <c r="A491" t="s">
        <v>644</v>
      </c>
      <c r="B491" t="s">
        <v>650</v>
      </c>
      <c r="C491" t="s">
        <v>393</v>
      </c>
      <c r="D491">
        <v>1</v>
      </c>
      <c r="E491" s="4">
        <v>79.900000000000006</v>
      </c>
    </row>
    <row r="492" spans="1:5" x14ac:dyDescent="0.3">
      <c r="A492" t="s">
        <v>644</v>
      </c>
      <c r="B492" t="s">
        <v>651</v>
      </c>
      <c r="C492" t="s">
        <v>158</v>
      </c>
      <c r="D492">
        <v>1</v>
      </c>
      <c r="E492" s="4">
        <v>79.900000000000006</v>
      </c>
    </row>
    <row r="493" spans="1:5" x14ac:dyDescent="0.3">
      <c r="A493" t="s">
        <v>644</v>
      </c>
      <c r="B493" t="s">
        <v>652</v>
      </c>
      <c r="C493" t="s">
        <v>653</v>
      </c>
      <c r="D493">
        <v>1</v>
      </c>
      <c r="E493" s="4">
        <v>72.900000000000006</v>
      </c>
    </row>
    <row r="494" spans="1:5" x14ac:dyDescent="0.3">
      <c r="A494" t="s">
        <v>644</v>
      </c>
      <c r="B494" t="s">
        <v>487</v>
      </c>
      <c r="C494" t="s">
        <v>158</v>
      </c>
      <c r="D494">
        <v>1</v>
      </c>
      <c r="E494" s="4">
        <v>42.9</v>
      </c>
    </row>
    <row r="495" spans="1:5" x14ac:dyDescent="0.3">
      <c r="A495" t="s">
        <v>644</v>
      </c>
      <c r="B495" t="s">
        <v>487</v>
      </c>
      <c r="C495" t="s">
        <v>158</v>
      </c>
      <c r="D495">
        <v>1</v>
      </c>
      <c r="E495" s="4">
        <v>42.9</v>
      </c>
    </row>
    <row r="496" spans="1:5" x14ac:dyDescent="0.3">
      <c r="A496" t="s">
        <v>644</v>
      </c>
      <c r="B496" t="s">
        <v>654</v>
      </c>
      <c r="C496" t="s">
        <v>27</v>
      </c>
      <c r="D496">
        <v>1</v>
      </c>
      <c r="E496" s="4">
        <v>42.9</v>
      </c>
    </row>
    <row r="497" spans="1:5" x14ac:dyDescent="0.3">
      <c r="A497" t="s">
        <v>644</v>
      </c>
      <c r="B497" t="s">
        <v>655</v>
      </c>
      <c r="C497" t="s">
        <v>158</v>
      </c>
      <c r="D497">
        <v>1</v>
      </c>
      <c r="E497" s="4">
        <v>39.9</v>
      </c>
    </row>
    <row r="498" spans="1:5" x14ac:dyDescent="0.3">
      <c r="A498" t="s">
        <v>644</v>
      </c>
      <c r="B498" t="s">
        <v>656</v>
      </c>
      <c r="C498" t="s">
        <v>158</v>
      </c>
      <c r="D498">
        <v>1</v>
      </c>
      <c r="E498" s="4">
        <v>39.9</v>
      </c>
    </row>
    <row r="499" spans="1:5" x14ac:dyDescent="0.3">
      <c r="A499" t="s">
        <v>644</v>
      </c>
      <c r="B499" t="s">
        <v>346</v>
      </c>
      <c r="C499" t="s">
        <v>156</v>
      </c>
      <c r="D499">
        <v>1</v>
      </c>
      <c r="E499" s="4">
        <v>39.9</v>
      </c>
    </row>
    <row r="500" spans="1:5" x14ac:dyDescent="0.3">
      <c r="A500" t="s">
        <v>644</v>
      </c>
      <c r="B500" t="s">
        <v>346</v>
      </c>
      <c r="C500" t="s">
        <v>156</v>
      </c>
      <c r="D500">
        <v>1</v>
      </c>
      <c r="E500" s="4">
        <v>39.9</v>
      </c>
    </row>
    <row r="501" spans="1:5" x14ac:dyDescent="0.3">
      <c r="A501" t="s">
        <v>644</v>
      </c>
      <c r="B501" t="s">
        <v>471</v>
      </c>
      <c r="C501" t="s">
        <v>27</v>
      </c>
      <c r="D501">
        <v>1</v>
      </c>
      <c r="E501" s="4">
        <v>37.9</v>
      </c>
    </row>
    <row r="502" spans="1:5" x14ac:dyDescent="0.3">
      <c r="A502" t="s">
        <v>644</v>
      </c>
      <c r="B502" t="s">
        <v>657</v>
      </c>
      <c r="C502" t="s">
        <v>658</v>
      </c>
      <c r="D502">
        <v>1</v>
      </c>
      <c r="E502" s="4">
        <v>34.9</v>
      </c>
    </row>
    <row r="503" spans="1:5" x14ac:dyDescent="0.3">
      <c r="A503" t="s">
        <v>644</v>
      </c>
      <c r="B503" t="s">
        <v>659</v>
      </c>
      <c r="C503" t="s">
        <v>348</v>
      </c>
      <c r="D503">
        <v>1</v>
      </c>
      <c r="E503" s="4">
        <v>32.9</v>
      </c>
    </row>
    <row r="504" spans="1:5" x14ac:dyDescent="0.3">
      <c r="A504" t="s">
        <v>644</v>
      </c>
      <c r="B504" t="s">
        <v>660</v>
      </c>
      <c r="C504" t="s">
        <v>156</v>
      </c>
      <c r="D504">
        <v>1</v>
      </c>
      <c r="E504" s="4">
        <v>32.9</v>
      </c>
    </row>
    <row r="505" spans="1:5" x14ac:dyDescent="0.3">
      <c r="A505" t="s">
        <v>644</v>
      </c>
      <c r="B505" t="s">
        <v>661</v>
      </c>
      <c r="C505" t="s">
        <v>190</v>
      </c>
      <c r="D505">
        <v>1</v>
      </c>
      <c r="E505" s="4">
        <v>29.9</v>
      </c>
    </row>
    <row r="506" spans="1:5" x14ac:dyDescent="0.3">
      <c r="A506" t="s">
        <v>644</v>
      </c>
      <c r="B506" t="s">
        <v>662</v>
      </c>
      <c r="C506" t="s">
        <v>39</v>
      </c>
      <c r="D506">
        <v>1</v>
      </c>
      <c r="E506" s="4">
        <v>29.9</v>
      </c>
    </row>
    <row r="507" spans="1:5" x14ac:dyDescent="0.3">
      <c r="A507" t="s">
        <v>644</v>
      </c>
      <c r="B507" t="s">
        <v>663</v>
      </c>
      <c r="C507" t="s">
        <v>664</v>
      </c>
      <c r="D507">
        <v>1</v>
      </c>
      <c r="E507" s="4">
        <v>22.9</v>
      </c>
    </row>
    <row r="508" spans="1:5" x14ac:dyDescent="0.3">
      <c r="A508" t="s">
        <v>644</v>
      </c>
      <c r="B508" t="s">
        <v>665</v>
      </c>
      <c r="C508" t="s">
        <v>374</v>
      </c>
      <c r="D508">
        <v>1</v>
      </c>
      <c r="E508" s="4">
        <v>21.9</v>
      </c>
    </row>
    <row r="509" spans="1:5" x14ac:dyDescent="0.3">
      <c r="A509" s="10" t="s">
        <v>202</v>
      </c>
      <c r="B509" s="10" t="s">
        <v>212</v>
      </c>
      <c r="C509" s="10" t="s">
        <v>213</v>
      </c>
      <c r="D509" s="8">
        <v>1</v>
      </c>
      <c r="E509" s="13">
        <v>309.89999999999998</v>
      </c>
    </row>
    <row r="510" spans="1:5" x14ac:dyDescent="0.3">
      <c r="A510" s="10" t="s">
        <v>202</v>
      </c>
      <c r="B510" s="10" t="s">
        <v>218</v>
      </c>
      <c r="C510" s="10" t="s">
        <v>219</v>
      </c>
      <c r="D510" s="8">
        <v>1</v>
      </c>
      <c r="E510" s="13">
        <v>94.9</v>
      </c>
    </row>
    <row r="511" spans="1:5" x14ac:dyDescent="0.3">
      <c r="A511" s="8" t="s">
        <v>202</v>
      </c>
      <c r="B511" s="8" t="s">
        <v>210</v>
      </c>
      <c r="C511" s="8" t="s">
        <v>118</v>
      </c>
      <c r="D511" s="8">
        <v>1</v>
      </c>
      <c r="E511" s="13">
        <v>72.900000000000006</v>
      </c>
    </row>
    <row r="512" spans="1:5" x14ac:dyDescent="0.3">
      <c r="A512" s="9" t="s">
        <v>202</v>
      </c>
      <c r="B512" s="9" t="s">
        <v>207</v>
      </c>
      <c r="C512" s="9" t="s">
        <v>126</v>
      </c>
      <c r="D512" s="9">
        <v>1</v>
      </c>
      <c r="E512" s="12">
        <v>64.900000000000006</v>
      </c>
    </row>
    <row r="513" spans="1:5" x14ac:dyDescent="0.3">
      <c r="A513" s="8" t="s">
        <v>202</v>
      </c>
      <c r="B513" s="8" t="s">
        <v>211</v>
      </c>
      <c r="C513" s="8" t="s">
        <v>11</v>
      </c>
      <c r="D513" s="8">
        <v>1</v>
      </c>
      <c r="E513" s="13">
        <v>59.9</v>
      </c>
    </row>
    <row r="514" spans="1:5" x14ac:dyDescent="0.3">
      <c r="A514" s="10" t="s">
        <v>202</v>
      </c>
      <c r="B514" s="10" t="s">
        <v>214</v>
      </c>
      <c r="C514" s="10" t="s">
        <v>215</v>
      </c>
      <c r="D514" s="8">
        <v>1</v>
      </c>
      <c r="E514" s="13">
        <v>59.9</v>
      </c>
    </row>
    <row r="515" spans="1:5" x14ac:dyDescent="0.3">
      <c r="A515" s="8" t="s">
        <v>202</v>
      </c>
      <c r="B515" s="8" t="s">
        <v>208</v>
      </c>
      <c r="C515" s="8" t="s">
        <v>209</v>
      </c>
      <c r="D515" s="8">
        <v>1</v>
      </c>
      <c r="E515" s="13">
        <v>52.9</v>
      </c>
    </row>
    <row r="516" spans="1:5" x14ac:dyDescent="0.3">
      <c r="A516" s="8" t="s">
        <v>202</v>
      </c>
      <c r="B516" s="8" t="s">
        <v>221</v>
      </c>
      <c r="C516" s="8" t="s">
        <v>222</v>
      </c>
      <c r="D516" s="8">
        <v>1</v>
      </c>
      <c r="E516" s="13">
        <v>42.9</v>
      </c>
    </row>
    <row r="517" spans="1:5" x14ac:dyDescent="0.3">
      <c r="A517" s="10" t="s">
        <v>202</v>
      </c>
      <c r="B517" s="10" t="s">
        <v>220</v>
      </c>
      <c r="C517" s="10" t="s">
        <v>190</v>
      </c>
      <c r="D517" s="8">
        <v>1</v>
      </c>
      <c r="E517" s="13">
        <v>37.9</v>
      </c>
    </row>
    <row r="518" spans="1:5" x14ac:dyDescent="0.3">
      <c r="A518" s="10" t="s">
        <v>202</v>
      </c>
      <c r="B518" s="10" t="s">
        <v>216</v>
      </c>
      <c r="C518" s="10" t="s">
        <v>217</v>
      </c>
      <c r="D518" s="8">
        <v>1</v>
      </c>
      <c r="E518" s="13">
        <v>34.9</v>
      </c>
    </row>
  </sheetData>
  <sortState ref="A2:E518">
    <sortCondition ref="A1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Grajdek</dc:creator>
  <cp:lastModifiedBy>trage@ehg-store.com</cp:lastModifiedBy>
  <dcterms:created xsi:type="dcterms:W3CDTF">2021-10-28T10:09:38Z</dcterms:created>
  <dcterms:modified xsi:type="dcterms:W3CDTF">2021-10-29T09:32:45Z</dcterms:modified>
</cp:coreProperties>
</file>