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60" yWindow="120" windowWidth="19350" windowHeight="12885" activeTab="1"/>
  </bookViews>
  <sheets>
    <sheet name="Arkusz4" sheetId="4" r:id="rId1"/>
    <sheet name="Arkusz1" sheetId="1" r:id="rId2"/>
    <sheet name="Arkusz2" sheetId="2" r:id="rId3"/>
    <sheet name="Arkusz3" sheetId="3" r:id="rId4"/>
  </sheets>
  <calcPr calcId="144525"/>
  <pivotCaches>
    <pivotCache cacheId="2" r:id="rId5"/>
  </pivotCaches>
</workbook>
</file>

<file path=xl/calcChain.xml><?xml version="1.0" encoding="utf-8"?>
<calcChain xmlns="http://schemas.openxmlformats.org/spreadsheetml/2006/main">
  <c r="M36" i="1" l="1"/>
  <c r="K4" i="1"/>
  <c r="L4" i="1" s="1"/>
  <c r="M4" i="1" s="1"/>
  <c r="K5" i="1"/>
  <c r="L5" i="1" s="1"/>
  <c r="M5" i="1" s="1"/>
  <c r="K6" i="1"/>
  <c r="L6" i="1"/>
  <c r="M6" i="1" s="1"/>
  <c r="K7" i="1"/>
  <c r="L7" i="1" s="1"/>
  <c r="M7" i="1" s="1"/>
  <c r="K8" i="1"/>
  <c r="L8" i="1"/>
  <c r="M8" i="1" s="1"/>
  <c r="K9" i="1"/>
  <c r="L9" i="1" s="1"/>
  <c r="M9" i="1" s="1"/>
  <c r="K10" i="1"/>
  <c r="L10" i="1"/>
  <c r="M10" i="1" s="1"/>
  <c r="K11" i="1"/>
  <c r="L11" i="1" s="1"/>
  <c r="M11" i="1" s="1"/>
  <c r="K12" i="1"/>
  <c r="L12" i="1"/>
  <c r="M12" i="1" s="1"/>
  <c r="K13" i="1"/>
  <c r="L13" i="1" s="1"/>
  <c r="M13" i="1" s="1"/>
  <c r="K14" i="1"/>
  <c r="L14" i="1"/>
  <c r="M14" i="1" s="1"/>
  <c r="K15" i="1"/>
  <c r="L15" i="1" s="1"/>
  <c r="M15" i="1" s="1"/>
  <c r="K16" i="1"/>
  <c r="L16" i="1"/>
  <c r="M16" i="1" s="1"/>
  <c r="K17" i="1"/>
  <c r="L17" i="1" s="1"/>
  <c r="M17" i="1" s="1"/>
  <c r="K18" i="1"/>
  <c r="L18" i="1"/>
  <c r="M18" i="1" s="1"/>
  <c r="K19" i="1"/>
  <c r="L19" i="1" s="1"/>
  <c r="M19" i="1" s="1"/>
  <c r="K20" i="1"/>
  <c r="L20" i="1"/>
  <c r="M20" i="1" s="1"/>
  <c r="K21" i="1"/>
  <c r="L21" i="1" s="1"/>
  <c r="M21" i="1" s="1"/>
  <c r="K22" i="1"/>
  <c r="L22" i="1"/>
  <c r="M22" i="1" s="1"/>
  <c r="K23" i="1"/>
  <c r="L23" i="1" s="1"/>
  <c r="M23" i="1" s="1"/>
  <c r="K24" i="1"/>
  <c r="L24" i="1"/>
  <c r="M24" i="1" s="1"/>
  <c r="K25" i="1"/>
  <c r="L25" i="1" s="1"/>
  <c r="M25" i="1" s="1"/>
  <c r="K26" i="1"/>
  <c r="L26" i="1"/>
  <c r="M26" i="1" s="1"/>
  <c r="K27" i="1"/>
  <c r="L27" i="1" s="1"/>
  <c r="M27" i="1" s="1"/>
  <c r="K28" i="1"/>
  <c r="L28" i="1"/>
  <c r="M28" i="1" s="1"/>
  <c r="K29" i="1"/>
  <c r="L29" i="1" s="1"/>
  <c r="M29" i="1" s="1"/>
  <c r="K30" i="1"/>
  <c r="L30" i="1"/>
  <c r="M30" i="1" s="1"/>
  <c r="K31" i="1"/>
  <c r="L31" i="1" s="1"/>
  <c r="M31" i="1" s="1"/>
  <c r="K32" i="1"/>
  <c r="L32" i="1"/>
  <c r="M32" i="1" s="1"/>
  <c r="K33" i="1"/>
  <c r="L33" i="1" s="1"/>
  <c r="M33" i="1" s="1"/>
  <c r="K34" i="1"/>
  <c r="L34" i="1"/>
  <c r="M34" i="1" s="1"/>
  <c r="M3" i="1"/>
  <c r="M2" i="1"/>
  <c r="K3" i="1" l="1"/>
  <c r="L3" i="1" s="1"/>
  <c r="L2" i="1"/>
  <c r="K2" i="1"/>
</calcChain>
</file>

<file path=xl/sharedStrings.xml><?xml version="1.0" encoding="utf-8"?>
<sst xmlns="http://schemas.openxmlformats.org/spreadsheetml/2006/main" count="1233" uniqueCount="519">
  <si>
    <t>SU01279</t>
  </si>
  <si>
    <t>831-223</t>
  </si>
  <si>
    <t>Hall Tree</t>
  </si>
  <si>
    <t>844-138</t>
  </si>
  <si>
    <t>Fence</t>
  </si>
  <si>
    <t>860-095V01CW</t>
  </si>
  <si>
    <t>Rattan Sofa</t>
  </si>
  <si>
    <t>D00-095</t>
  </si>
  <si>
    <t>Pet Car Barrier</t>
  </si>
  <si>
    <t>853-009</t>
  </si>
  <si>
    <t>Garment Steamer</t>
  </si>
  <si>
    <t>833-588</t>
  </si>
  <si>
    <t>cabinet</t>
  </si>
  <si>
    <t>837-006WT</t>
  </si>
  <si>
    <t>Entryway Storage Set</t>
  </si>
  <si>
    <t>A91-155</t>
  </si>
  <si>
    <t>exercise dumbbells</t>
  </si>
  <si>
    <t>C20-010</t>
  </si>
  <si>
    <t>Digital Timing Light</t>
  </si>
  <si>
    <t>330-110</t>
  </si>
  <si>
    <t>Kids Rocking Horse</t>
  </si>
  <si>
    <t>330-080V01</t>
  </si>
  <si>
    <t>Hamster Cage</t>
  </si>
  <si>
    <t>SU01281</t>
  </si>
  <si>
    <t>331-002</t>
  </si>
  <si>
    <t>Kids Swing and Slide Set</t>
  </si>
  <si>
    <t>836-073WT</t>
  </si>
  <si>
    <t>L Shaped Desk</t>
  </si>
  <si>
    <t>A61-024</t>
  </si>
  <si>
    <t>Basketball Hoop Stand</t>
  </si>
  <si>
    <t>833-683</t>
  </si>
  <si>
    <t>coffee table</t>
  </si>
  <si>
    <t>921-019BU</t>
  </si>
  <si>
    <t>Massage Office Chair</t>
  </si>
  <si>
    <t>833-357BK</t>
  </si>
  <si>
    <t>Swivel Accent Chair</t>
  </si>
  <si>
    <t>SU01282</t>
  </si>
  <si>
    <t>311-020</t>
  </si>
  <si>
    <t>Kids Storage Cabinet</t>
  </si>
  <si>
    <t>820-014</t>
  </si>
  <si>
    <t>Electric fireplace</t>
  </si>
  <si>
    <t>834-295</t>
  </si>
  <si>
    <t>Medicine Cabinet</t>
  </si>
  <si>
    <t>835-406</t>
  </si>
  <si>
    <t>Barstool</t>
  </si>
  <si>
    <t>921-170GY</t>
  </si>
  <si>
    <t>Office chair</t>
  </si>
  <si>
    <t>921-383WT</t>
  </si>
  <si>
    <t>B31-251</t>
  </si>
  <si>
    <t>Table lamp</t>
  </si>
  <si>
    <t>D04-153CG</t>
  </si>
  <si>
    <t>Pet Sofa</t>
  </si>
  <si>
    <t>D06-058</t>
  </si>
  <si>
    <t>Pet Gate</t>
  </si>
  <si>
    <t>D30-281</t>
  </si>
  <si>
    <t>Cat Tree</t>
  </si>
  <si>
    <t>D51-158</t>
  </si>
  <si>
    <t>Small Animal Cage</t>
  </si>
  <si>
    <t>850-017GY</t>
  </si>
  <si>
    <t>Laundry Hamper</t>
  </si>
  <si>
    <t>D06-048V01WT</t>
  </si>
  <si>
    <t>5663-1291</t>
  </si>
  <si>
    <t>Pet Bike Trailer</t>
  </si>
  <si>
    <t>SU01283</t>
  </si>
  <si>
    <t>431-066</t>
  </si>
  <si>
    <t>Kids Eva Printing Mat</t>
  </si>
  <si>
    <t>700-008V03GY</t>
  </si>
  <si>
    <t>Massage Recliner Chair with Ottoman Set</t>
  </si>
  <si>
    <t>801-130</t>
  </si>
  <si>
    <t>Kitchen cart</t>
  </si>
  <si>
    <t>833-647</t>
  </si>
  <si>
    <t>Lazy sofa</t>
  </si>
  <si>
    <t>835-250</t>
  </si>
  <si>
    <t>835-337</t>
  </si>
  <si>
    <t>Bar Table Set</t>
  </si>
  <si>
    <t>B31-165</t>
  </si>
  <si>
    <t>Floor Lamp</t>
  </si>
  <si>
    <t>D02-040WT</t>
  </si>
  <si>
    <t>Dog Cage</t>
  </si>
  <si>
    <t>921-417</t>
  </si>
  <si>
    <t>Mesh Office Chair</t>
  </si>
  <si>
    <t>924-006BK</t>
  </si>
  <si>
    <t>File cabinets</t>
  </si>
  <si>
    <t>838-025CG</t>
  </si>
  <si>
    <t>storage stool</t>
  </si>
  <si>
    <t>SU01284</t>
  </si>
  <si>
    <t>312-026PK</t>
  </si>
  <si>
    <t>Kids Swing Chair</t>
  </si>
  <si>
    <t>341-027</t>
  </si>
  <si>
    <t>Pedal Go Kart</t>
  </si>
  <si>
    <t>371-027PK</t>
  </si>
  <si>
    <t>Kids Scooter</t>
  </si>
  <si>
    <t>835-237GY</t>
  </si>
  <si>
    <t>Kids Stepper</t>
  </si>
  <si>
    <t>835-390BK</t>
  </si>
  <si>
    <t>Bar Table</t>
  </si>
  <si>
    <t>84D-017CW</t>
  </si>
  <si>
    <t>Patio Umbrella</t>
  </si>
  <si>
    <t>867-057</t>
  </si>
  <si>
    <t>Rattan Swing Chair</t>
  </si>
  <si>
    <t>921-235BN</t>
  </si>
  <si>
    <t>Office Chair</t>
  </si>
  <si>
    <t>D02-040BK</t>
  </si>
  <si>
    <t>D08-015WT</t>
  </si>
  <si>
    <t>Pet Feeder</t>
  </si>
  <si>
    <t>D1-0100</t>
  </si>
  <si>
    <t>Pet Carrier Bag</t>
  </si>
  <si>
    <t>D1-0158</t>
  </si>
  <si>
    <t>D30-105</t>
  </si>
  <si>
    <t>Rattan Cat House</t>
  </si>
  <si>
    <t>B31-227</t>
  </si>
  <si>
    <t>Pendant lamp</t>
  </si>
  <si>
    <t>B31-213</t>
  </si>
  <si>
    <t>LED Floor Lamp</t>
  </si>
  <si>
    <t>D00-041RD</t>
  </si>
  <si>
    <t>Pet Stroller</t>
  </si>
  <si>
    <t>B31-096</t>
  </si>
  <si>
    <t>Floor lamp</t>
  </si>
  <si>
    <t>845-154V01</t>
  </si>
  <si>
    <t>Lean to Green House</t>
  </si>
  <si>
    <t>SU01285</t>
  </si>
  <si>
    <t>833-638WT</t>
  </si>
  <si>
    <t>Media Cabinet</t>
  </si>
  <si>
    <t>835-290</t>
  </si>
  <si>
    <t>Dining Chair</t>
  </si>
  <si>
    <t>851-021</t>
  </si>
  <si>
    <t>Trash Can</t>
  </si>
  <si>
    <t>867-031</t>
  </si>
  <si>
    <t>Rattan Coffee Table</t>
  </si>
  <si>
    <t>A70-048</t>
  </si>
  <si>
    <t>Multi-Gaming Ball Table</t>
  </si>
  <si>
    <t>A91-048</t>
  </si>
  <si>
    <t>Rowing Machine</t>
  </si>
  <si>
    <t>B31-216</t>
  </si>
  <si>
    <t>D04-196CW</t>
  </si>
  <si>
    <t>836-055</t>
  </si>
  <si>
    <t>Computer desk</t>
  </si>
  <si>
    <t>851-019</t>
  </si>
  <si>
    <t>Bin</t>
  </si>
  <si>
    <t>D00-041BU</t>
  </si>
  <si>
    <t>D04-196CG</t>
  </si>
  <si>
    <t>pet sofa</t>
  </si>
  <si>
    <t>D06-009GY</t>
  </si>
  <si>
    <t>Pet Stairs</t>
  </si>
  <si>
    <t>SU01286</t>
  </si>
  <si>
    <t>312-042PK</t>
  </si>
  <si>
    <t>Kids Desk</t>
  </si>
  <si>
    <t>331-007</t>
  </si>
  <si>
    <t>340-008</t>
  </si>
  <si>
    <t>Kids Boxing Punchbag Set</t>
  </si>
  <si>
    <t>344-027</t>
  </si>
  <si>
    <t>Kids Swing</t>
  </si>
  <si>
    <t>53-0017</t>
  </si>
  <si>
    <t>5664-0005R</t>
  </si>
  <si>
    <t>Outdoor Storage Trailer</t>
  </si>
  <si>
    <t>820-147</t>
  </si>
  <si>
    <t>Fire Wood Rack</t>
  </si>
  <si>
    <t>835-277</t>
  </si>
  <si>
    <t>Storage Cabinet</t>
  </si>
  <si>
    <t>921-294</t>
  </si>
  <si>
    <t>office chair</t>
  </si>
  <si>
    <t>A20-207LG</t>
  </si>
  <si>
    <t>Folding Camping Bed Cot</t>
  </si>
  <si>
    <t>B31-214</t>
  </si>
  <si>
    <t>B31-215</t>
  </si>
  <si>
    <t>D30-105GY</t>
  </si>
  <si>
    <t>D30-453</t>
  </si>
  <si>
    <t>Cat Scratching Post</t>
  </si>
  <si>
    <t>D51-082</t>
  </si>
  <si>
    <t>340-002</t>
  </si>
  <si>
    <t>838-172BG</t>
  </si>
  <si>
    <t>Storage Ottoman</t>
  </si>
  <si>
    <t>A90-223WT</t>
  </si>
  <si>
    <t>Football Rebounder Net</t>
  </si>
  <si>
    <t>SU01287</t>
  </si>
  <si>
    <t>370-173BU</t>
  </si>
  <si>
    <t>Baby Ride On Car</t>
  </si>
  <si>
    <t>831-135GY</t>
  </si>
  <si>
    <t>84B-177</t>
  </si>
  <si>
    <t>Lounge</t>
  </si>
  <si>
    <t>A71-007GN</t>
  </si>
  <si>
    <t>Trampoline</t>
  </si>
  <si>
    <t>A91-028</t>
  </si>
  <si>
    <t>Abdominal Cruncher</t>
  </si>
  <si>
    <t>D06-068BK</t>
  </si>
  <si>
    <t>D1-0157</t>
  </si>
  <si>
    <t>D31-010</t>
  </si>
  <si>
    <t>Cat Litter Box</t>
  </si>
  <si>
    <t>D31-003V01</t>
  </si>
  <si>
    <t>921-171V82</t>
  </si>
  <si>
    <t>921-141BK</t>
  </si>
  <si>
    <t>SU01288</t>
  </si>
  <si>
    <t>A91-088V01</t>
  </si>
  <si>
    <t>Barbell Set</t>
  </si>
  <si>
    <t>D06-102</t>
  </si>
  <si>
    <t>Pet Ramp</t>
  </si>
  <si>
    <t>920-037WT</t>
  </si>
  <si>
    <t>921-032GY</t>
  </si>
  <si>
    <t>831-395V90WT</t>
  </si>
  <si>
    <t>Vanity Table Set</t>
  </si>
  <si>
    <t>SU01289</t>
  </si>
  <si>
    <t>02 -0631</t>
  </si>
  <si>
    <t>Floating Shelves</t>
  </si>
  <si>
    <t>312-001GY</t>
  </si>
  <si>
    <t>Kids Table and Chair Set</t>
  </si>
  <si>
    <t>330-091</t>
  </si>
  <si>
    <t>5664-0101BG</t>
  </si>
  <si>
    <t>Baby Bike Trailer</t>
  </si>
  <si>
    <t>839-104WT</t>
  </si>
  <si>
    <t>Side Table Set</t>
  </si>
  <si>
    <t>842-188V01</t>
  </si>
  <si>
    <t>Outdoor Heater</t>
  </si>
  <si>
    <t>921-298GN</t>
  </si>
  <si>
    <t>921-298V70GY</t>
  </si>
  <si>
    <t>A70-045</t>
  </si>
  <si>
    <t>Electronic Dartboard</t>
  </si>
  <si>
    <t>B31-259V90</t>
  </si>
  <si>
    <t>Pendant Light</t>
  </si>
  <si>
    <t>D00-001</t>
  </si>
  <si>
    <t>D30-202GY</t>
  </si>
  <si>
    <t>D30-258BG</t>
  </si>
  <si>
    <t>820-243</t>
  </si>
  <si>
    <t>Fireplace Screen</t>
  </si>
  <si>
    <t>SU01290</t>
  </si>
  <si>
    <t>310-038BU</t>
  </si>
  <si>
    <t>Kids Sofa</t>
  </si>
  <si>
    <t>370-189V90BK</t>
  </si>
  <si>
    <t>Electric Ride-on Car</t>
  </si>
  <si>
    <t>440-014</t>
  </si>
  <si>
    <t>5661-0060</t>
  </si>
  <si>
    <t>Bicycle Trainer</t>
  </si>
  <si>
    <t>833-666BU</t>
  </si>
  <si>
    <t>Foot Stool</t>
  </si>
  <si>
    <t>84B-001GY</t>
  </si>
  <si>
    <t>850-144BN</t>
  </si>
  <si>
    <t>A90-194</t>
  </si>
  <si>
    <t>Magnetic Exercise Bike</t>
  </si>
  <si>
    <t>B31-211V90WT</t>
  </si>
  <si>
    <t>B31-220</t>
  </si>
  <si>
    <t>Ceiling Light</t>
  </si>
  <si>
    <t>D06-068WT</t>
  </si>
  <si>
    <t>D30-245SR</t>
  </si>
  <si>
    <t>D30-368GY</t>
  </si>
  <si>
    <t>D51-025</t>
  </si>
  <si>
    <t>Bird Cage</t>
  </si>
  <si>
    <t>SU01291</t>
  </si>
  <si>
    <t>Clothes Rack</t>
  </si>
  <si>
    <t>D30-045</t>
  </si>
  <si>
    <t>700-053BK</t>
  </si>
  <si>
    <t>Massage sofa</t>
  </si>
  <si>
    <t>700-008BK</t>
  </si>
  <si>
    <t>Massage Recliner with Ottoman</t>
  </si>
  <si>
    <t>D30-384</t>
  </si>
  <si>
    <t>Windowsill Mounted Cat</t>
  </si>
  <si>
    <t>D51-162</t>
  </si>
  <si>
    <t>SU01292</t>
  </si>
  <si>
    <t>371-017BK</t>
  </si>
  <si>
    <t>851-018</t>
  </si>
  <si>
    <t>Sensor Trash Cin</t>
  </si>
  <si>
    <t>921-120RD</t>
  </si>
  <si>
    <t>Gaming Chair</t>
  </si>
  <si>
    <t>713-013BK</t>
  </si>
  <si>
    <t>Power Lift Chair</t>
  </si>
  <si>
    <t>SU01293</t>
  </si>
  <si>
    <t>330-013</t>
  </si>
  <si>
    <t>5664-0086rb</t>
  </si>
  <si>
    <t>700-114V01BN</t>
  </si>
  <si>
    <t>Massage Recliner Sofa</t>
  </si>
  <si>
    <t>84B-032CW</t>
  </si>
  <si>
    <t>Lounge Chair</t>
  </si>
  <si>
    <t>B31-156V90</t>
  </si>
  <si>
    <t>B31-176</t>
  </si>
  <si>
    <t>921-141</t>
  </si>
  <si>
    <t>SU01294</t>
  </si>
  <si>
    <t>370-074V90WT</t>
  </si>
  <si>
    <t>A91-023V01</t>
  </si>
  <si>
    <t>Rubber Dumbbell</t>
  </si>
  <si>
    <t>A91-108</t>
  </si>
  <si>
    <t>Sit-Up Bench</t>
  </si>
  <si>
    <t>B31-019</t>
  </si>
  <si>
    <t>B71-006</t>
  </si>
  <si>
    <t>Work Platform</t>
  </si>
  <si>
    <t>D30-427</t>
  </si>
  <si>
    <t>D51-083</t>
  </si>
  <si>
    <t>SU01295</t>
  </si>
  <si>
    <t>84A-083</t>
  </si>
  <si>
    <t>Hammock Stand</t>
  </si>
  <si>
    <t>921-169V01PK</t>
  </si>
  <si>
    <t>921-362V90WT</t>
  </si>
  <si>
    <t>A90-196</t>
  </si>
  <si>
    <t>B71-039</t>
  </si>
  <si>
    <t>Sawhorse</t>
  </si>
  <si>
    <t>D06-048V01BK</t>
  </si>
  <si>
    <t>D06-079V01WT</t>
  </si>
  <si>
    <t>AA0-064</t>
  </si>
  <si>
    <t>Stationary Bike Stand</t>
  </si>
  <si>
    <t>SU01307</t>
  </si>
  <si>
    <t>833-838GY</t>
  </si>
  <si>
    <t>Recliner with Ottoman</t>
  </si>
  <si>
    <t>SU01296</t>
  </si>
  <si>
    <t>100110-066W</t>
  </si>
  <si>
    <t>Foldable Gazebo</t>
  </si>
  <si>
    <t>833-913V02</t>
  </si>
  <si>
    <t>Loveseat</t>
  </si>
  <si>
    <t>834-077</t>
  </si>
  <si>
    <t>Bathroom Floor Cabinet</t>
  </si>
  <si>
    <t>836-489</t>
  </si>
  <si>
    <t>Computer Desk</t>
  </si>
  <si>
    <t>921-426</t>
  </si>
  <si>
    <t>A90-236</t>
  </si>
  <si>
    <t>Spinning Exercise Bike</t>
  </si>
  <si>
    <t>B31-353</t>
  </si>
  <si>
    <t>D08-016CF</t>
  </si>
  <si>
    <t>835-544BK</t>
  </si>
  <si>
    <t>SU01297</t>
  </si>
  <si>
    <t>01 -0082</t>
  </si>
  <si>
    <t>Replacement Canopy Top</t>
  </si>
  <si>
    <t>5663-1290</t>
  </si>
  <si>
    <t>835-290CG</t>
  </si>
  <si>
    <t>845-329</t>
  </si>
  <si>
    <t>921-019BK</t>
  </si>
  <si>
    <t>921-308</t>
  </si>
  <si>
    <t>massage office chair</t>
  </si>
  <si>
    <t>D06-065WT</t>
  </si>
  <si>
    <t>D30-300</t>
  </si>
  <si>
    <t>SU01298</t>
  </si>
  <si>
    <t>330-103</t>
  </si>
  <si>
    <t>350-050</t>
  </si>
  <si>
    <t>Kids Dressing Table Playset</t>
  </si>
  <si>
    <t>440-001YL</t>
  </si>
  <si>
    <t>820-145</t>
  </si>
  <si>
    <t>84B-376V01</t>
  </si>
  <si>
    <t>Garden Dining Table</t>
  </si>
  <si>
    <t>921-019WT</t>
  </si>
  <si>
    <t>A90-103</t>
  </si>
  <si>
    <t>Abdominal trainer</t>
  </si>
  <si>
    <t>C10-016</t>
  </si>
  <si>
    <t>Car Roof Rack</t>
  </si>
  <si>
    <t>D02-069V01GY</t>
  </si>
  <si>
    <t>dog cage</t>
  </si>
  <si>
    <t>SU01299</t>
  </si>
  <si>
    <t>341-032</t>
  </si>
  <si>
    <t>820-029</t>
  </si>
  <si>
    <t>Radiator Cover</t>
  </si>
  <si>
    <t>820-258V90</t>
  </si>
  <si>
    <t>Heater</t>
  </si>
  <si>
    <t>820-271</t>
  </si>
  <si>
    <t>921-120WT</t>
  </si>
  <si>
    <t>921-481</t>
  </si>
  <si>
    <t>A90-196RD</t>
  </si>
  <si>
    <t>D00-110</t>
  </si>
  <si>
    <t>D00-129</t>
  </si>
  <si>
    <t>SU01300</t>
  </si>
  <si>
    <t>720-002</t>
  </si>
  <si>
    <t>Mop Bucket with Wringer</t>
  </si>
  <si>
    <t>835-139GY</t>
  </si>
  <si>
    <t>839-044V01</t>
  </si>
  <si>
    <t>921-238</t>
  </si>
  <si>
    <t>921-540LG</t>
  </si>
  <si>
    <t>B31-377V90</t>
  </si>
  <si>
    <t>D30-104</t>
  </si>
  <si>
    <t>D30-275</t>
  </si>
  <si>
    <t>800-016WT</t>
  </si>
  <si>
    <t>Cotton candy machine</t>
  </si>
  <si>
    <t>D30-100</t>
  </si>
  <si>
    <t>SU01301</t>
  </si>
  <si>
    <t>371-021YG</t>
  </si>
  <si>
    <t>371-027BU</t>
  </si>
  <si>
    <t>700-113V01BN</t>
  </si>
  <si>
    <t>833-625</t>
  </si>
  <si>
    <t>Storage Chest</t>
  </si>
  <si>
    <t>921-175</t>
  </si>
  <si>
    <t>921-498BU</t>
  </si>
  <si>
    <t>D00-016</t>
  </si>
  <si>
    <t>D02-052</t>
  </si>
  <si>
    <t>D04-162</t>
  </si>
  <si>
    <t>Rattan Pet Bed</t>
  </si>
  <si>
    <t>370-064RD</t>
  </si>
  <si>
    <t>Electric Ride-on Motorcycle</t>
  </si>
  <si>
    <t>SU01303</t>
  </si>
  <si>
    <t>01 -0922</t>
  </si>
  <si>
    <t>340-009</t>
  </si>
  <si>
    <t>53-0020</t>
  </si>
  <si>
    <t>820-273</t>
  </si>
  <si>
    <t>Oil Heater</t>
  </si>
  <si>
    <t>831-318BU</t>
  </si>
  <si>
    <t>Folding Bed</t>
  </si>
  <si>
    <t>833-451BK</t>
  </si>
  <si>
    <t>Storage Shelf</t>
  </si>
  <si>
    <t>845-082</t>
  </si>
  <si>
    <t>921-253</t>
  </si>
  <si>
    <t>D04-101GY</t>
  </si>
  <si>
    <t>Pet Bed</t>
  </si>
  <si>
    <t>D30-349</t>
  </si>
  <si>
    <t>D06-065GY</t>
  </si>
  <si>
    <t>D30-224GY</t>
  </si>
  <si>
    <t>cat lounger</t>
  </si>
  <si>
    <t>SU01304</t>
  </si>
  <si>
    <t>371-026PK</t>
  </si>
  <si>
    <t>834-308</t>
  </si>
  <si>
    <t>Mirror Cabinet</t>
  </si>
  <si>
    <t>921-232BK</t>
  </si>
  <si>
    <t>B31-073</t>
  </si>
  <si>
    <t>D06-082</t>
  </si>
  <si>
    <t>D10-019V01BK</t>
  </si>
  <si>
    <t>Bird cage</t>
  </si>
  <si>
    <t>SU01305</t>
  </si>
  <si>
    <t>312-019</t>
  </si>
  <si>
    <t>341-020</t>
  </si>
  <si>
    <t>370-144V90WT</t>
  </si>
  <si>
    <t>835-415</t>
  </si>
  <si>
    <t>Sideboard</t>
  </si>
  <si>
    <t>838-147</t>
  </si>
  <si>
    <t>B31-135V90</t>
  </si>
  <si>
    <t>floor lamp</t>
  </si>
  <si>
    <t>D51-009</t>
  </si>
  <si>
    <t>Rabbit Hutch</t>
  </si>
  <si>
    <t>343-038</t>
  </si>
  <si>
    <t>Kids Sand and Water Table Playset</t>
  </si>
  <si>
    <t>371-028BK</t>
  </si>
  <si>
    <t>SU01306</t>
  </si>
  <si>
    <t>700-064</t>
  </si>
  <si>
    <t>700-124V91BN</t>
  </si>
  <si>
    <t>84C-175</t>
  </si>
  <si>
    <t>Gazebo</t>
  </si>
  <si>
    <t>820-261V90</t>
  </si>
  <si>
    <t>D08-027</t>
  </si>
  <si>
    <t>700-008V02BK</t>
  </si>
  <si>
    <t>713-013CW</t>
  </si>
  <si>
    <t>836-173</t>
  </si>
  <si>
    <t>L-shape Computer Desk</t>
  </si>
  <si>
    <t>01 -0656</t>
  </si>
  <si>
    <t>Sun Shade Sail</t>
  </si>
  <si>
    <t>D33-003</t>
  </si>
  <si>
    <t>SU01308</t>
  </si>
  <si>
    <t>370-064BK</t>
  </si>
  <si>
    <t>370-090PK</t>
  </si>
  <si>
    <t>Kids Balance Bike</t>
  </si>
  <si>
    <t>370-157V90WT</t>
  </si>
  <si>
    <t>370-160V90WT</t>
  </si>
  <si>
    <t>835-321GY</t>
  </si>
  <si>
    <t>Dining chair</t>
  </si>
  <si>
    <t>836-134BU</t>
  </si>
  <si>
    <t>914-022</t>
  </si>
  <si>
    <t>Easel Box</t>
  </si>
  <si>
    <t>D00-050</t>
  </si>
  <si>
    <t>D04-135</t>
  </si>
  <si>
    <t>D04-165CG</t>
  </si>
  <si>
    <t>845-489V90</t>
  </si>
  <si>
    <t>Electric Garden Shredder</t>
  </si>
  <si>
    <t>833-137WT</t>
  </si>
  <si>
    <t>side coffee table</t>
  </si>
  <si>
    <t>845-311CG</t>
  </si>
  <si>
    <t>cart</t>
  </si>
  <si>
    <t>SU01309</t>
  </si>
  <si>
    <t>700-050v02bn</t>
  </si>
  <si>
    <t>A91-101</t>
  </si>
  <si>
    <t>Boxing Hanging Punchbag</t>
  </si>
  <si>
    <t>A90-230</t>
  </si>
  <si>
    <t>exercise bike</t>
  </si>
  <si>
    <t>839-117</t>
  </si>
  <si>
    <t>SU01310</t>
  </si>
  <si>
    <t>713-067V91BN</t>
  </si>
  <si>
    <t>lift chair</t>
  </si>
  <si>
    <t>700-124V91GY</t>
  </si>
  <si>
    <t>833-359</t>
  </si>
  <si>
    <t>833-872WT</t>
  </si>
  <si>
    <t>CD stand</t>
  </si>
  <si>
    <t>02 -0758</t>
  </si>
  <si>
    <t>Alcohol Fireplace</t>
  </si>
  <si>
    <t>SU01280</t>
  </si>
  <si>
    <t>84D-070</t>
  </si>
  <si>
    <t>Umbrella Base</t>
  </si>
  <si>
    <t>D51-092GN</t>
  </si>
  <si>
    <t>Chicken Coop</t>
  </si>
  <si>
    <t>D51-062GN</t>
  </si>
  <si>
    <t>SU01302</t>
  </si>
  <si>
    <t>330-099</t>
  </si>
  <si>
    <t>371-017WT</t>
  </si>
  <si>
    <t>371-021WT</t>
  </si>
  <si>
    <t>450-011</t>
  </si>
  <si>
    <t>Kids Safety Bed Rail</t>
  </si>
  <si>
    <t>830-261</t>
  </si>
  <si>
    <t>wall mount decor</t>
  </si>
  <si>
    <t>831-174WT</t>
  </si>
  <si>
    <t>Coat rack</t>
  </si>
  <si>
    <t>921-435</t>
  </si>
  <si>
    <t>B3-0001</t>
  </si>
  <si>
    <t>Trampoline Round Replacement Pad</t>
  </si>
  <si>
    <t>D01-016</t>
  </si>
  <si>
    <t>Pet Grooming Table</t>
  </si>
  <si>
    <t>02 -0330</t>
  </si>
  <si>
    <t>D1-0155</t>
  </si>
  <si>
    <t>SU01273</t>
  </si>
  <si>
    <t>310-036</t>
  </si>
  <si>
    <t>Kids Sofa Set</t>
  </si>
  <si>
    <t>370-096GN</t>
  </si>
  <si>
    <t>Kids Sliding Car</t>
  </si>
  <si>
    <t>921-488BU</t>
  </si>
  <si>
    <t>B31-296</t>
  </si>
  <si>
    <t>Table Lamp</t>
  </si>
  <si>
    <t>D30-386</t>
  </si>
  <si>
    <t>Cat House</t>
  </si>
  <si>
    <t>921-232GY</t>
  </si>
  <si>
    <t>Pallet ID</t>
  </si>
  <si>
    <t>Item Num</t>
  </si>
  <si>
    <t>Item Name</t>
  </si>
  <si>
    <t>Qty</t>
  </si>
  <si>
    <t>RRP</t>
  </si>
  <si>
    <t>RRR</t>
  </si>
  <si>
    <t>Regular Price</t>
  </si>
  <si>
    <t>Discount-20%</t>
  </si>
  <si>
    <t>Net price</t>
  </si>
  <si>
    <t>EURO</t>
  </si>
  <si>
    <t>Etykiety wierszy</t>
  </si>
  <si>
    <t>(puste)</t>
  </si>
  <si>
    <t>Suma końcowa</t>
  </si>
  <si>
    <t>Suma z RRP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</si>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</sst>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164" formatCode="[$€-2]\ #,##0.00;[Red]\-[$€-2]\ #,##0.00"/>
    <numFmt numFmtId="169" formatCode="_-[$€-2]\ * #,##0.00_-;\-[$€-2]\ * #,##0.00_-;_-[$€-2]\ * &quot;-&quot;??_-;_-@_-"/>
    <numFmt numFmtId="170" formatCode="_-* #,##0\ [$zł-415]_-;\-* #,##0\ [$zł-415]_-;_-* &quot;-&quot;??\ [$zł-415]_-;_-@_-"/>
    <numFmt numFmtId="171" formatCode="_-* #,##0.00\ [$zł-415]_-;\-* #,##0.00\ [$zł-415]_-;_-* &quot;-&quot;??\ [$zł-415]_-;_-@_-"/>
    <numFmt numFmtId="172" formatCode="_-[$€-2]\ * #,##0_-;\-[$€-2]\ * #,##0_-;_-[$€-2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Alignment="1"/>
    <xf numFmtId="0" fontId="2" fillId="0" borderId="1" xfId="0" applyFont="1" applyBorder="1" applyAlignment="1"/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right"/>
    </xf>
    <xf numFmtId="8" fontId="3" fillId="0" borderId="1" xfId="0" applyNumberFormat="1" applyFont="1" applyFill="1" applyBorder="1" applyAlignment="1"/>
    <xf numFmtId="0" fontId="0" fillId="0" borderId="0" xfId="0" applyFill="1"/>
    <xf numFmtId="0" fontId="2" fillId="0" borderId="1" xfId="0" applyFont="1" applyFill="1" applyBorder="1" applyAlignment="1"/>
    <xf numFmtId="0" fontId="2" fillId="0" borderId="1" xfId="0" applyFont="1" applyBorder="1" applyAlignment="1">
      <alignment wrapText="1"/>
    </xf>
    <xf numFmtId="8" fontId="3" fillId="0" borderId="1" xfId="0" applyNumberFormat="1" applyFont="1" applyFill="1" applyBorder="1" applyAlignment="1">
      <alignment vertical="top" wrapText="1"/>
    </xf>
    <xf numFmtId="0" fontId="0" fillId="0" borderId="0" xfId="0" applyFill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9" fontId="4" fillId="0" borderId="0" xfId="0" applyNumberFormat="1" applyFont="1"/>
    <xf numFmtId="169" fontId="4" fillId="0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/>
    <xf numFmtId="8" fontId="3" fillId="0" borderId="2" xfId="0" applyNumberFormat="1" applyFont="1" applyFill="1" applyBorder="1" applyAlignment="1">
      <alignment vertical="top" wrapText="1"/>
    </xf>
    <xf numFmtId="169" fontId="1" fillId="0" borderId="2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4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8" fontId="1" fillId="0" borderId="2" xfId="0" applyNumberFormat="1" applyFont="1" applyFill="1" applyBorder="1" applyAlignment="1">
      <alignment vertical="top" wrapText="1"/>
    </xf>
    <xf numFmtId="171" fontId="1" fillId="0" borderId="2" xfId="0" applyNumberFormat="1" applyFont="1" applyBorder="1"/>
    <xf numFmtId="172" fontId="1" fillId="3" borderId="2" xfId="0" applyNumberFormat="1" applyFont="1" applyFill="1" applyBorder="1"/>
    <xf numFmtId="0" fontId="4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9" fontId="1" fillId="0" borderId="0" xfId="0" applyNumberFormat="1" applyFont="1" applyAlignment="1"/>
    <xf numFmtId="16" fontId="1" fillId="2" borderId="1" xfId="0" applyNumberFormat="1" applyFont="1" applyFill="1" applyBorder="1" applyAlignment="1"/>
    <xf numFmtId="0" fontId="4" fillId="0" borderId="3" xfId="0" applyFont="1" applyBorder="1"/>
    <xf numFmtId="169" fontId="4" fillId="0" borderId="3" xfId="0" applyNumberFormat="1" applyFont="1" applyBorder="1" applyAlignment="1">
      <alignment horizontal="center"/>
    </xf>
    <xf numFmtId="170" fontId="4" fillId="0" borderId="3" xfId="0" applyNumberFormat="1" applyFont="1" applyBorder="1"/>
    <xf numFmtId="0" fontId="4" fillId="3" borderId="3" xfId="0" applyFont="1" applyFill="1" applyBorder="1"/>
    <xf numFmtId="8" fontId="1" fillId="0" borderId="2" xfId="0" applyNumberFormat="1" applyFont="1" applyFill="1" applyBorder="1" applyAlignment="1"/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/>
    <xf numFmtId="0" fontId="1" fillId="0" borderId="4" xfId="0" applyFont="1" applyBorder="1" applyAlignment="1">
      <alignment wrapText="1"/>
    </xf>
    <xf numFmtId="0" fontId="1" fillId="0" borderId="5" xfId="0" applyFont="1" applyBorder="1" applyAlignment="1"/>
    <xf numFmtId="0" fontId="5" fillId="3" borderId="0" xfId="1" applyFont="1" applyFill="1"/>
    <xf numFmtId="169" fontId="5" fillId="3" borderId="0" xfId="1" applyNumberFormat="1" applyFont="1" applyFill="1"/>
    <xf numFmtId="172" fontId="1" fillId="3" borderId="0" xfId="0" applyNumberFormat="1" applyFont="1" applyFill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630.392335532408" createdVersion="4" refreshedVersion="4" minRefreshableVersion="3" recordCount="360">
  <cacheSource type="worksheet">
    <worksheetSource ref="A1:E1048576" sheet="Arkusz1"/>
  </cacheSource>
  <cacheFields count="5">
    <cacheField name="Pallet ID" numFmtId="0">
      <sharedItems containsBlank="1" count="34">
        <s v="SU01273"/>
        <s v="SU01279"/>
        <s v="SU01280"/>
        <s v="SU01281"/>
        <s v="SU01282"/>
        <s v="SU01283"/>
        <s v="SU01284"/>
        <s v="SU01285"/>
        <s v="SU01286"/>
        <s v="SU01287"/>
        <s v="SU01288"/>
        <s v="SU01289"/>
        <s v="SU01290"/>
        <s v="SU01291"/>
        <s v="SU01292"/>
        <s v="SU01293"/>
        <s v="SU01294"/>
        <s v="SU01295"/>
        <s v="SU01307"/>
        <s v="SU01296"/>
        <s v="SU01297"/>
        <s v="SU01298"/>
        <s v="SU01299"/>
        <s v="SU01300"/>
        <s v="SU01301"/>
        <s v="SU01302"/>
        <s v="SU01303"/>
        <s v="SU01304"/>
        <s v="SU01305"/>
        <s v="SU01306"/>
        <s v="SU01308"/>
        <s v="SU01309"/>
        <s v="SU01310"/>
        <m/>
      </sharedItems>
    </cacheField>
    <cacheField name="Item Num" numFmtId="0">
      <sharedItems containsDate="1" containsBlank="1" containsMixedTypes="1" minDate="2022-06-03T00:00:00" maxDate="2022-06-04T00:00:00"/>
    </cacheField>
    <cacheField name="Item Name" numFmtId="0">
      <sharedItems containsBlank="1"/>
    </cacheField>
    <cacheField name="Qty" numFmtId="0">
      <sharedItems containsString="0" containsBlank="1" containsNumber="1" containsInteger="1" minValue="1" maxValue="1"/>
    </cacheField>
    <cacheField name="RRP" numFmtId="0">
      <sharedItems containsString="0" containsBlank="1" containsNumber="1" minValue="19.899999999999999" maxValue="499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0">
  <r>
    <x v="0"/>
    <s v="310-036"/>
    <s v="Kids Sofa Set"/>
    <n v="1"/>
    <n v="47.9"/>
  </r>
  <r>
    <x v="0"/>
    <s v="370-096GN"/>
    <s v="Kids Sliding Car"/>
    <n v="1"/>
    <n v="49.9"/>
  </r>
  <r>
    <x v="0"/>
    <s v="833-838GY"/>
    <s v="Recliner with Ottoman"/>
    <n v="1"/>
    <n v="269.89999999999998"/>
  </r>
  <r>
    <x v="0"/>
    <s v="921-488BU"/>
    <s v="Office Chair"/>
    <n v="1"/>
    <n v="64.900000000000006"/>
  </r>
  <r>
    <x v="0"/>
    <s v="B31-296"/>
    <s v="Table Lamp"/>
    <n v="1"/>
    <n v="39.9"/>
  </r>
  <r>
    <x v="0"/>
    <s v="D30-386"/>
    <s v="Cat House"/>
    <n v="1"/>
    <n v="32.9"/>
  </r>
  <r>
    <x v="0"/>
    <s v="833-647"/>
    <s v="Lazy sofa"/>
    <n v="1"/>
    <n v="109.9"/>
  </r>
  <r>
    <x v="0"/>
    <s v="921-232GY"/>
    <s v="Massage Office Chair"/>
    <n v="1"/>
    <n v="159.9"/>
  </r>
  <r>
    <x v="1"/>
    <s v="831-223"/>
    <s v="Hall Tree"/>
    <n v="1"/>
    <n v="72.900000000000006"/>
  </r>
  <r>
    <x v="1"/>
    <s v="844-138"/>
    <s v="Fence"/>
    <n v="1"/>
    <n v="89.9"/>
  </r>
  <r>
    <x v="1"/>
    <s v="860-095V01CW"/>
    <s v="Rattan Sofa"/>
    <n v="1"/>
    <n v="359.9"/>
  </r>
  <r>
    <x v="1"/>
    <s v="D00-095"/>
    <s v="Pet Car Barrier"/>
    <n v="1"/>
    <n v="49.9"/>
  </r>
  <r>
    <x v="1"/>
    <s v="853-009"/>
    <s v="Garment Steamer"/>
    <n v="1"/>
    <n v="20.9"/>
  </r>
  <r>
    <x v="1"/>
    <s v="833-588"/>
    <s v="cabinet"/>
    <n v="1"/>
    <n v="99.9"/>
  </r>
  <r>
    <x v="1"/>
    <s v="837-006WT"/>
    <s v="Entryway Storage Set"/>
    <n v="1"/>
    <n v="79.900000000000006"/>
  </r>
  <r>
    <x v="1"/>
    <s v="A91-155"/>
    <s v="exercise dumbbells"/>
    <n v="1"/>
    <n v="44.9"/>
  </r>
  <r>
    <x v="1"/>
    <s v="C20-010"/>
    <s v="Digital Timing Light"/>
    <n v="1"/>
    <n v="25.9"/>
  </r>
  <r>
    <x v="1"/>
    <s v="330-110"/>
    <s v="Kids Rocking Horse"/>
    <n v="1"/>
    <n v="77.900000000000006"/>
  </r>
  <r>
    <x v="2"/>
    <s v="330-080V01"/>
    <s v="Kids Rocking Horse"/>
    <n v="1"/>
    <n v="74.900000000000006"/>
  </r>
  <r>
    <x v="2"/>
    <s v="84D-070"/>
    <s v="Umbrella Base"/>
    <n v="1"/>
    <n v="79.900000000000006"/>
  </r>
  <r>
    <x v="2"/>
    <s v="D51-092GN"/>
    <s v="Chicken Coop"/>
    <n v="1"/>
    <n v="164.9"/>
  </r>
  <r>
    <x v="2"/>
    <s v="D51-092GN"/>
    <s v="Chicken Coop"/>
    <n v="1"/>
    <n v="164.9"/>
  </r>
  <r>
    <x v="2"/>
    <s v="D51-092GN"/>
    <s v="Chicken Coop"/>
    <n v="1"/>
    <n v="164.9"/>
  </r>
  <r>
    <x v="2"/>
    <s v="D51-092GN"/>
    <s v="Chicken Coop"/>
    <n v="1"/>
    <n v="164.9"/>
  </r>
  <r>
    <x v="2"/>
    <s v="D51-092GN"/>
    <s v="Chicken Coop"/>
    <n v="1"/>
    <n v="164.9"/>
  </r>
  <r>
    <x v="2"/>
    <s v="D51-062GN"/>
    <s v="Hamster Cage"/>
    <n v="1"/>
    <n v="44.9"/>
  </r>
  <r>
    <x v="3"/>
    <s v="331-002"/>
    <s v="Kids Swing and Slide Set"/>
    <n v="1"/>
    <n v="149.9"/>
  </r>
  <r>
    <x v="3"/>
    <s v="836-073WT"/>
    <s v="L Shaped Desk"/>
    <n v="1"/>
    <n v="104.9"/>
  </r>
  <r>
    <x v="3"/>
    <s v="A61-024"/>
    <s v="Basketball Hoop Stand"/>
    <n v="1"/>
    <n v="184.9"/>
  </r>
  <r>
    <x v="3"/>
    <s v="833-683"/>
    <s v="coffee table"/>
    <n v="1"/>
    <n v="72.900000000000006"/>
  </r>
  <r>
    <x v="3"/>
    <s v="921-019BU"/>
    <s v="Massage Office Chair"/>
    <n v="1"/>
    <n v="146.9"/>
  </r>
  <r>
    <x v="3"/>
    <s v="833-357BK"/>
    <s v="Swivel Accent Chair"/>
    <n v="1"/>
    <n v="109.9"/>
  </r>
  <r>
    <x v="4"/>
    <s v="311-020"/>
    <s v="Kids Storage Cabinet"/>
    <n v="1"/>
    <n v="67.900000000000006"/>
  </r>
  <r>
    <x v="4"/>
    <s v="820-014"/>
    <s v="Electric fireplace"/>
    <n v="1"/>
    <n v="99.9"/>
  </r>
  <r>
    <x v="4"/>
    <s v="834-295"/>
    <s v="Medicine Cabinet"/>
    <n v="1"/>
    <n v="64.900000000000006"/>
  </r>
  <r>
    <x v="4"/>
    <s v="835-406"/>
    <s v="Barstool"/>
    <n v="1"/>
    <n v="74.900000000000006"/>
  </r>
  <r>
    <x v="4"/>
    <s v="921-170GY"/>
    <s v="Office Chair"/>
    <n v="1"/>
    <n v="115.9"/>
  </r>
  <r>
    <x v="4"/>
    <s v="921-383WT"/>
    <s v="Office Chair"/>
    <n v="1"/>
    <n v="104.9"/>
  </r>
  <r>
    <x v="4"/>
    <s v="B31-251"/>
    <s v="Table Lamp"/>
    <n v="1"/>
    <n v="59.9"/>
  </r>
  <r>
    <x v="4"/>
    <s v="D04-153CG"/>
    <s v="Pet Sofa"/>
    <n v="1"/>
    <n v="139.9"/>
  </r>
  <r>
    <x v="4"/>
    <s v="D06-058"/>
    <s v="Pet Gate"/>
    <n v="1"/>
    <n v="51.9"/>
  </r>
  <r>
    <x v="4"/>
    <s v="D06-058"/>
    <s v="Pet Gate"/>
    <n v="1"/>
    <n v="51.9"/>
  </r>
  <r>
    <x v="4"/>
    <s v="D06-058"/>
    <s v="Pet Gate"/>
    <n v="1"/>
    <n v="51.9"/>
  </r>
  <r>
    <x v="4"/>
    <s v="D30-281"/>
    <s v="Cat Tree"/>
    <n v="1"/>
    <n v="42.9"/>
  </r>
  <r>
    <x v="4"/>
    <s v="D51-158"/>
    <s v="Small Animal Cage"/>
    <n v="1"/>
    <n v="89.9"/>
  </r>
  <r>
    <x v="4"/>
    <s v="850-017GY"/>
    <s v="Laundry Hamper"/>
    <n v="1"/>
    <n v="27.9"/>
  </r>
  <r>
    <x v="4"/>
    <s v="D06-048V01WT"/>
    <s v="Pet Gate"/>
    <n v="1"/>
    <n v="57.9"/>
  </r>
  <r>
    <x v="4"/>
    <s v="D06-048V01WT"/>
    <s v="Pet Gate"/>
    <n v="1"/>
    <n v="57.9"/>
  </r>
  <r>
    <x v="4"/>
    <s v="D06-048V01WT"/>
    <s v="Pet Gate"/>
    <n v="1"/>
    <n v="57.9"/>
  </r>
  <r>
    <x v="4"/>
    <s v="5663-1291"/>
    <s v="Pet Bike Trailer"/>
    <n v="1"/>
    <n v="189.9"/>
  </r>
  <r>
    <x v="5"/>
    <s v="431-066"/>
    <s v="Kids Eva Printing Mat"/>
    <n v="1"/>
    <n v="39.9"/>
  </r>
  <r>
    <x v="5"/>
    <s v="700-008V03GY"/>
    <s v="Massage Recliner Chair with Ottoman Set"/>
    <n v="1"/>
    <n v="359.9"/>
  </r>
  <r>
    <x v="5"/>
    <s v="801-130"/>
    <s v="Kitchen cart"/>
    <n v="1"/>
    <n v="74.900000000000006"/>
  </r>
  <r>
    <x v="5"/>
    <s v="833-647"/>
    <s v="Lazy sofa"/>
    <n v="1"/>
    <n v="109.9"/>
  </r>
  <r>
    <x v="5"/>
    <s v="835-250"/>
    <s v="Barstool"/>
    <n v="1"/>
    <n v="84.9"/>
  </r>
  <r>
    <x v="5"/>
    <s v="835-337"/>
    <s v="Bar Table Set"/>
    <n v="1"/>
    <n v="159.9"/>
  </r>
  <r>
    <x v="5"/>
    <s v="B31-165"/>
    <s v="Floor Lamp"/>
    <n v="1"/>
    <n v="62.9"/>
  </r>
  <r>
    <x v="5"/>
    <s v="D02-040WT"/>
    <s v="Dog Cage"/>
    <n v="1"/>
    <n v="169.9"/>
  </r>
  <r>
    <x v="5"/>
    <s v="921-417"/>
    <s v="Mesh Office Chair"/>
    <n v="1"/>
    <n v="99.9"/>
  </r>
  <r>
    <x v="5"/>
    <s v="924-006BK"/>
    <s v="File cabinets"/>
    <n v="1"/>
    <n v="99.9"/>
  </r>
  <r>
    <x v="5"/>
    <s v="838-025CG"/>
    <s v="storage stool"/>
    <n v="1"/>
    <n v="47.9"/>
  </r>
  <r>
    <x v="6"/>
    <s v="312-026PK"/>
    <s v="Kids Swing Chair"/>
    <n v="1"/>
    <n v="59.9"/>
  </r>
  <r>
    <x v="6"/>
    <s v="341-027"/>
    <s v="Pedal Go Kart"/>
    <n v="1"/>
    <n v="54.9"/>
  </r>
  <r>
    <x v="6"/>
    <s v="371-027PK"/>
    <s v="Kids Scooter"/>
    <n v="1"/>
    <n v="64.900000000000006"/>
  </r>
  <r>
    <x v="6"/>
    <s v="835-237GY"/>
    <s v="Kids Stepper"/>
    <n v="1"/>
    <n v="67.900000000000006"/>
  </r>
  <r>
    <x v="6"/>
    <s v="835-390BK"/>
    <s v="Bar Table"/>
    <n v="1"/>
    <n v="109.9"/>
  </r>
  <r>
    <x v="6"/>
    <s v="84D-017CW"/>
    <s v="Patio Umbrella"/>
    <n v="1"/>
    <n v="59.9"/>
  </r>
  <r>
    <x v="6"/>
    <s v="867-057"/>
    <s v="Rattan Swing Chair"/>
    <n v="1"/>
    <n v="239.9"/>
  </r>
  <r>
    <x v="6"/>
    <s v="921-235BN"/>
    <s v="Office Chair"/>
    <n v="1"/>
    <n v="104.9"/>
  </r>
  <r>
    <x v="6"/>
    <s v="D02-040BK"/>
    <s v="Dog Cage"/>
    <n v="1"/>
    <n v="144.9"/>
  </r>
  <r>
    <x v="6"/>
    <s v="D08-015WT"/>
    <s v="Pet Feeder"/>
    <n v="1"/>
    <n v="42.9"/>
  </r>
  <r>
    <x v="6"/>
    <s v="D1-0100"/>
    <s v="Pet Carrier Bag"/>
    <n v="1"/>
    <n v="22.9"/>
  </r>
  <r>
    <x v="6"/>
    <s v="D1-0158"/>
    <s v="Pet Carrier Bag"/>
    <n v="1"/>
    <n v="54.9"/>
  </r>
  <r>
    <x v="6"/>
    <s v="D30-105"/>
    <s v="Rattan Cat House"/>
    <n v="1"/>
    <n v="39.9"/>
  </r>
  <r>
    <x v="6"/>
    <s v="B31-227"/>
    <s v="Pendant lamp"/>
    <n v="1"/>
    <n v="52.9"/>
  </r>
  <r>
    <x v="6"/>
    <s v="B31-213"/>
    <s v="LED Floor Lamp"/>
    <n v="1"/>
    <n v="62.9"/>
  </r>
  <r>
    <x v="6"/>
    <s v="D00-041RD"/>
    <s v="Pet Stroller"/>
    <n v="1"/>
    <n v="42.9"/>
  </r>
  <r>
    <x v="6"/>
    <s v="B31-165"/>
    <s v="Floor Lamp"/>
    <n v="1"/>
    <n v="62.9"/>
  </r>
  <r>
    <x v="6"/>
    <s v="B31-096"/>
    <s v="Floor lamp"/>
    <n v="1"/>
    <n v="79.900000000000006"/>
  </r>
  <r>
    <x v="6"/>
    <s v="845-154V01"/>
    <s v="Lean to Green House"/>
    <n v="1"/>
    <n v="39.9"/>
  </r>
  <r>
    <x v="7"/>
    <s v="833-638WT"/>
    <s v="Media Cabinet"/>
    <n v="1"/>
    <n v="42.9"/>
  </r>
  <r>
    <x v="7"/>
    <s v="835-290"/>
    <s v="Dining Chair"/>
    <n v="1"/>
    <n v="109.9"/>
  </r>
  <r>
    <x v="7"/>
    <s v="851-021"/>
    <s v="Trash Can"/>
    <n v="1"/>
    <n v="37.9"/>
  </r>
  <r>
    <x v="7"/>
    <s v="867-031"/>
    <s v="Rattan Coffee Table"/>
    <n v="1"/>
    <n v="57.9"/>
  </r>
  <r>
    <x v="7"/>
    <s v="A70-048"/>
    <s v="Multi-Gaming Ball Table"/>
    <n v="1"/>
    <n v="109.9"/>
  </r>
  <r>
    <x v="7"/>
    <s v="A91-048"/>
    <s v="Rowing Machine"/>
    <n v="1"/>
    <n v="124.9"/>
  </r>
  <r>
    <x v="7"/>
    <s v="B31-216"/>
    <s v="Floor lamp"/>
    <n v="1"/>
    <n v="67.900000000000006"/>
  </r>
  <r>
    <x v="7"/>
    <s v="D04-196CW"/>
    <s v="Pet Sofa"/>
    <n v="1"/>
    <n v="84.9"/>
  </r>
  <r>
    <x v="7"/>
    <s v="D30-281"/>
    <s v="Cat Tree"/>
    <n v="1"/>
    <n v="42.9"/>
  </r>
  <r>
    <x v="7"/>
    <s v="836-055"/>
    <s v="Computer desk"/>
    <n v="1"/>
    <n v="49.9"/>
  </r>
  <r>
    <x v="7"/>
    <s v="851-019"/>
    <s v="Bin"/>
    <n v="1"/>
    <n v="42.9"/>
  </r>
  <r>
    <x v="7"/>
    <s v="D00-041BU"/>
    <s v="Pet Stroller"/>
    <n v="1"/>
    <n v="57.9"/>
  </r>
  <r>
    <x v="7"/>
    <s v="D04-196CG"/>
    <s v="pet sofa"/>
    <n v="1"/>
    <n v="89.9"/>
  </r>
  <r>
    <x v="7"/>
    <s v="D06-009GY"/>
    <s v="Pet Stairs"/>
    <n v="1"/>
    <n v="34.9"/>
  </r>
  <r>
    <x v="8"/>
    <s v="312-042PK"/>
    <s v="Kids Desk"/>
    <n v="1"/>
    <n v="87.9"/>
  </r>
  <r>
    <x v="8"/>
    <s v="331-007"/>
    <s v="Kids Swing and Slide Set"/>
    <n v="1"/>
    <n v="159.9"/>
  </r>
  <r>
    <x v="8"/>
    <s v="340-008"/>
    <s v="Kids Boxing Punchbag Set"/>
    <n v="1"/>
    <n v="29.9"/>
  </r>
  <r>
    <x v="8"/>
    <s v="344-027"/>
    <s v="Kids Swing"/>
    <n v="1"/>
    <n v="29.9"/>
  </r>
  <r>
    <x v="8"/>
    <s v="53-0017"/>
    <s v="Kids Scooter"/>
    <n v="1"/>
    <n v="84.9"/>
  </r>
  <r>
    <x v="8"/>
    <s v="53-0017"/>
    <s v="Kids Scooter"/>
    <n v="1"/>
    <n v="84.9"/>
  </r>
  <r>
    <x v="8"/>
    <s v="5664-0005R"/>
    <s v="Outdoor Storage Trailer"/>
    <n v="1"/>
    <n v="119.9"/>
  </r>
  <r>
    <x v="8"/>
    <s v="820-147"/>
    <s v="Fire Wood Rack"/>
    <n v="1"/>
    <n v="69.900000000000006"/>
  </r>
  <r>
    <x v="8"/>
    <s v="835-277"/>
    <s v="Storage Cabinet"/>
    <n v="1"/>
    <n v="139.9"/>
  </r>
  <r>
    <x v="8"/>
    <s v="921-294"/>
    <s v="office chair"/>
    <n v="1"/>
    <n v="62.9"/>
  </r>
  <r>
    <x v="8"/>
    <s v="A20-207LG"/>
    <s v="Folding Camping Bed Cot"/>
    <n v="1"/>
    <n v="69.900000000000006"/>
  </r>
  <r>
    <x v="8"/>
    <s v="B31-214"/>
    <s v="Table lamp"/>
    <n v="1"/>
    <n v="32.9"/>
  </r>
  <r>
    <x v="8"/>
    <s v="B31-215"/>
    <s v="Table lamp"/>
    <n v="1"/>
    <n v="47.9"/>
  </r>
  <r>
    <x v="8"/>
    <s v="B31-215"/>
    <s v="Table lamp"/>
    <n v="1"/>
    <n v="47.9"/>
  </r>
  <r>
    <x v="8"/>
    <s v="D30-105GY"/>
    <s v="Rattan Cat House"/>
    <n v="1"/>
    <n v="44.9"/>
  </r>
  <r>
    <x v="8"/>
    <s v="D30-453"/>
    <s v="Cat Scratching Post"/>
    <n v="1"/>
    <n v="49.9"/>
  </r>
  <r>
    <x v="8"/>
    <s v="D51-082"/>
    <s v="Hamster Cage"/>
    <n v="1"/>
    <n v="109.9"/>
  </r>
  <r>
    <x v="8"/>
    <s v="340-002"/>
    <s v="Kids Boxing Punchbag Set"/>
    <n v="1"/>
    <n v="37.9"/>
  </r>
  <r>
    <x v="8"/>
    <s v="838-172BG"/>
    <s v="Storage Ottoman"/>
    <n v="1"/>
    <n v="109.9"/>
  </r>
  <r>
    <x v="8"/>
    <s v="A90-223WT"/>
    <s v="Football Rebounder Net"/>
    <n v="1"/>
    <n v="39.9"/>
  </r>
  <r>
    <x v="9"/>
    <s v="370-173BU"/>
    <s v="Baby Ride On Car"/>
    <n v="1"/>
    <n v="39.9"/>
  </r>
  <r>
    <x v="9"/>
    <s v="831-135GY"/>
    <s v="Storage Ottoman"/>
    <n v="1"/>
    <n v="74.900000000000006"/>
  </r>
  <r>
    <x v="9"/>
    <s v="84B-177"/>
    <s v="Lounge"/>
    <n v="1"/>
    <n v="44.9"/>
  </r>
  <r>
    <x v="9"/>
    <s v="A71-007GN"/>
    <s v="Trampoline"/>
    <n v="1"/>
    <n v="79.900000000000006"/>
  </r>
  <r>
    <x v="9"/>
    <s v="A91-028"/>
    <s v="Abdominal Cruncher"/>
    <n v="1"/>
    <n v="32.9"/>
  </r>
  <r>
    <x v="9"/>
    <s v="D06-068BK"/>
    <s v="Pet Stairs"/>
    <n v="1"/>
    <n v="42.9"/>
  </r>
  <r>
    <x v="9"/>
    <s v="D1-0157"/>
    <s v="Pet Carrier Bag"/>
    <n v="1"/>
    <n v="44.9"/>
  </r>
  <r>
    <x v="9"/>
    <s v="D31-010"/>
    <s v="Cat Litter Box"/>
    <n v="1"/>
    <n v="87.9"/>
  </r>
  <r>
    <x v="9"/>
    <s v="D31-003V01"/>
    <s v="Cat Litter Box"/>
    <n v="1"/>
    <n v="157.9"/>
  </r>
  <r>
    <x v="9"/>
    <s v="921-171V82"/>
    <s v="office chair"/>
    <n v="1"/>
    <n v="239.9"/>
  </r>
  <r>
    <x v="9"/>
    <s v="921-141BK"/>
    <s v="office chair"/>
    <n v="1"/>
    <n v="72.900000000000006"/>
  </r>
  <r>
    <x v="10"/>
    <s v="A91-088V01"/>
    <s v="Barbell Set"/>
    <n v="1"/>
    <n v="59.9"/>
  </r>
  <r>
    <x v="10"/>
    <s v="B31-096"/>
    <s v="Floor lamp"/>
    <n v="1"/>
    <n v="79.900000000000006"/>
  </r>
  <r>
    <x v="10"/>
    <s v="D06-102"/>
    <s v="Pet Ramp"/>
    <n v="1"/>
    <n v="69.900000000000006"/>
  </r>
  <r>
    <x v="10"/>
    <s v="920-037WT"/>
    <s v="L Shaped Desk"/>
    <n v="1"/>
    <n v="134.9"/>
  </r>
  <r>
    <x v="10"/>
    <s v="921-032GY"/>
    <s v="office chair"/>
    <n v="1"/>
    <n v="104.9"/>
  </r>
  <r>
    <x v="10"/>
    <s v="831-395V90WT"/>
    <s v="Vanity Table Set"/>
    <n v="1"/>
    <n v="209.9"/>
  </r>
  <r>
    <x v="11"/>
    <s v="02 -0631"/>
    <s v="Floating Shelves"/>
    <n v="1"/>
    <n v="29.9"/>
  </r>
  <r>
    <x v="11"/>
    <s v="312-001GY"/>
    <s v="Kids Table and Chair Set"/>
    <n v="1"/>
    <n v="119.9"/>
  </r>
  <r>
    <x v="11"/>
    <s v="330-091"/>
    <s v="Kids Rocking Horse"/>
    <n v="1"/>
    <n v="52.9"/>
  </r>
  <r>
    <x v="11"/>
    <s v="5664-0101BG"/>
    <s v="Baby Bike Trailer"/>
    <n v="1"/>
    <n v="149.9"/>
  </r>
  <r>
    <x v="11"/>
    <s v="839-104WT"/>
    <s v="Side Table Set"/>
    <n v="1"/>
    <n v="54.9"/>
  </r>
  <r>
    <x v="11"/>
    <s v="842-188V01"/>
    <s v="Outdoor Heater"/>
    <n v="1"/>
    <n v="229.9"/>
  </r>
  <r>
    <x v="11"/>
    <s v="921-298GN"/>
    <s v="Massage Office Chair"/>
    <n v="1"/>
    <n v="129.9"/>
  </r>
  <r>
    <x v="11"/>
    <s v="921-298V70GY"/>
    <s v="Massage Office Chair"/>
    <n v="1"/>
    <n v="119.9"/>
  </r>
  <r>
    <x v="11"/>
    <s v="A70-045"/>
    <s v="Electronic Dartboard"/>
    <n v="1"/>
    <n v="49.9"/>
  </r>
  <r>
    <x v="11"/>
    <s v="B31-259V90"/>
    <s v="Pendant Light"/>
    <n v="1"/>
    <n v="59.9"/>
  </r>
  <r>
    <x v="11"/>
    <s v="D00-001"/>
    <s v="Pet Car Barrier"/>
    <n v="1"/>
    <n v="27.9"/>
  </r>
  <r>
    <x v="11"/>
    <s v="D30-202GY"/>
    <s v="Cat Tree"/>
    <n v="1"/>
    <n v="32.9"/>
  </r>
  <r>
    <x v="11"/>
    <s v="D30-258BG"/>
    <s v="Cat Tree"/>
    <n v="1"/>
    <n v="37.9"/>
  </r>
  <r>
    <x v="11"/>
    <s v="820-243"/>
    <s v="Fireplace Screen"/>
    <n v="1"/>
    <n v="54.9"/>
  </r>
  <r>
    <x v="11"/>
    <s v="921-141BK"/>
    <s v="office chair"/>
    <n v="1"/>
    <n v="72.900000000000006"/>
  </r>
  <r>
    <x v="12"/>
    <s v="310-038BU"/>
    <s v="Kids Sofa"/>
    <n v="1"/>
    <n v="57.9"/>
  </r>
  <r>
    <x v="12"/>
    <s v="370-189V90BK"/>
    <s v="Electric Ride-on Car"/>
    <n v="1"/>
    <n v="87.9"/>
  </r>
  <r>
    <x v="12"/>
    <s v="440-014"/>
    <s v="Baby Bike Trailer"/>
    <n v="1"/>
    <n v="269.89999999999998"/>
  </r>
  <r>
    <x v="12"/>
    <s v="5661-0060"/>
    <s v="Bicycle Trainer"/>
    <n v="1"/>
    <n v="54.9"/>
  </r>
  <r>
    <x v="12"/>
    <s v="833-666BU"/>
    <s v="Foot Stool"/>
    <n v="1"/>
    <n v="34.9"/>
  </r>
  <r>
    <x v="12"/>
    <s v="84B-001GY"/>
    <s v="Lounge"/>
    <n v="1"/>
    <n v="34.9"/>
  </r>
  <r>
    <x v="12"/>
    <s v="850-144BN"/>
    <s v="Laundry Hamper"/>
    <n v="1"/>
    <n v="19.899999999999999"/>
  </r>
  <r>
    <x v="12"/>
    <s v="A90-194"/>
    <s v="Magnetic Exercise Bike"/>
    <n v="1"/>
    <n v="209.9"/>
  </r>
  <r>
    <x v="12"/>
    <s v="B31-211V90WT"/>
    <s v="Floor Lamp"/>
    <n v="1"/>
    <n v="34.9"/>
  </r>
  <r>
    <x v="12"/>
    <s v="B31-220"/>
    <s v="Ceiling Light"/>
    <n v="1"/>
    <n v="39.9"/>
  </r>
  <r>
    <x v="12"/>
    <s v="B31-251"/>
    <s v="Table lamp"/>
    <n v="1"/>
    <n v="59.9"/>
  </r>
  <r>
    <x v="12"/>
    <s v="D06-068WT"/>
    <s v="Pet Stairs"/>
    <n v="1"/>
    <n v="47.9"/>
  </r>
  <r>
    <x v="12"/>
    <s v="D30-245SR"/>
    <s v="Rattan Cat House"/>
    <n v="1"/>
    <n v="84.9"/>
  </r>
  <r>
    <x v="12"/>
    <s v="D30-368GY"/>
    <s v="Cat Tree"/>
    <n v="1"/>
    <n v="37.9"/>
  </r>
  <r>
    <x v="12"/>
    <s v="D51-025"/>
    <s v="Bird Cage"/>
    <n v="1"/>
    <n v="37.9"/>
  </r>
  <r>
    <x v="13"/>
    <d v="2022-06-03T00:00:00"/>
    <s v="Clothes Rack"/>
    <n v="1"/>
    <n v="49.9"/>
  </r>
  <r>
    <x v="13"/>
    <s v="921-141BK"/>
    <s v="office chair"/>
    <n v="1"/>
    <n v="72.900000000000006"/>
  </r>
  <r>
    <x v="13"/>
    <s v="D30-045"/>
    <s v="Cat Tree"/>
    <n v="1"/>
    <n v="52.9"/>
  </r>
  <r>
    <x v="13"/>
    <s v="700-053BK"/>
    <s v="Massage sofa"/>
    <n v="1"/>
    <n v="359.9"/>
  </r>
  <r>
    <x v="13"/>
    <s v="700-008BK"/>
    <s v="Massage Recliner with Ottoman"/>
    <n v="1"/>
    <n v="379.9"/>
  </r>
  <r>
    <x v="13"/>
    <s v="D30-384"/>
    <s v="Windowsill Mounted Cat"/>
    <n v="1"/>
    <n v="29.9"/>
  </r>
  <r>
    <x v="13"/>
    <s v="D51-162"/>
    <s v="Hamster Cage"/>
    <n v="1"/>
    <n v="54.9"/>
  </r>
  <r>
    <x v="14"/>
    <s v="371-017BK"/>
    <s v="Kids Scooter"/>
    <n v="1"/>
    <n v="74.900000000000006"/>
  </r>
  <r>
    <x v="14"/>
    <s v="851-018"/>
    <s v="Sensor Trash Cin"/>
    <n v="1"/>
    <n v="164.9"/>
  </r>
  <r>
    <x v="14"/>
    <s v="921-120RD"/>
    <s v="Gaming Chair"/>
    <n v="1"/>
    <n v="109.9"/>
  </r>
  <r>
    <x v="14"/>
    <s v="713-013BK"/>
    <s v="Power Lift Chair"/>
    <n v="1"/>
    <n v="499.9"/>
  </r>
  <r>
    <x v="14"/>
    <s v="D1-0158"/>
    <s v="Pet Carrier Bag"/>
    <n v="1"/>
    <n v="54.9"/>
  </r>
  <r>
    <x v="14"/>
    <s v="53-0017"/>
    <s v="Kids Scooter"/>
    <n v="1"/>
    <n v="84.9"/>
  </r>
  <r>
    <x v="14"/>
    <s v="D06-048V01WT"/>
    <s v="Pet Gate"/>
    <n v="1"/>
    <n v="57.9"/>
  </r>
  <r>
    <x v="15"/>
    <s v="330-013"/>
    <s v="Kids Rocking Horse"/>
    <n v="1"/>
    <n v="57.9"/>
  </r>
  <r>
    <x v="15"/>
    <s v="5664-0086rb"/>
    <s v="Baby Bike Trailer"/>
    <n v="1"/>
    <n v="149.9"/>
  </r>
  <r>
    <x v="15"/>
    <s v="700-114V01BN"/>
    <s v="Massage Recliner Sofa"/>
    <n v="1"/>
    <n v="224.9"/>
  </r>
  <r>
    <x v="15"/>
    <s v="84B-032CW"/>
    <s v="Lounge Chair"/>
    <n v="1"/>
    <n v="199.9"/>
  </r>
  <r>
    <x v="15"/>
    <s v="B31-156V90"/>
    <s v="Floor Lamp"/>
    <n v="1"/>
    <n v="72.900000000000006"/>
  </r>
  <r>
    <x v="15"/>
    <s v="B31-176"/>
    <s v="Floor Lamp"/>
    <n v="1"/>
    <n v="77.900000000000006"/>
  </r>
  <r>
    <x v="15"/>
    <s v="921-141"/>
    <s v="office chair"/>
    <n v="1"/>
    <n v="84.9"/>
  </r>
  <r>
    <x v="16"/>
    <s v="330-080V01"/>
    <s v="Kids Rocking Horse"/>
    <n v="1"/>
    <n v="74.900000000000006"/>
  </r>
  <r>
    <x v="16"/>
    <s v="370-074V90WT"/>
    <s v="Electric Ride-on Car"/>
    <n v="1"/>
    <n v="229.9"/>
  </r>
  <r>
    <x v="16"/>
    <s v="A91-023V01"/>
    <s v="Rubber Dumbbell"/>
    <n v="1"/>
    <n v="54.9"/>
  </r>
  <r>
    <x v="16"/>
    <s v="A91-108"/>
    <s v="Sit-Up Bench"/>
    <n v="1"/>
    <n v="77.900000000000006"/>
  </r>
  <r>
    <x v="16"/>
    <s v="B31-019"/>
    <s v="Floor lamp"/>
    <n v="1"/>
    <n v="72.900000000000006"/>
  </r>
  <r>
    <x v="16"/>
    <s v="B71-006"/>
    <s v="Work Platform"/>
    <n v="1"/>
    <n v="67.900000000000006"/>
  </r>
  <r>
    <x v="16"/>
    <s v="D30-427"/>
    <s v="Cat Tree"/>
    <n v="1"/>
    <n v="67.900000000000006"/>
  </r>
  <r>
    <x v="16"/>
    <s v="D51-083"/>
    <s v="Hamster Cage"/>
    <n v="1"/>
    <n v="94.9"/>
  </r>
  <r>
    <x v="17"/>
    <s v="84A-083"/>
    <s v="Hammock Stand"/>
    <n v="1"/>
    <n v="64.900000000000006"/>
  </r>
  <r>
    <x v="17"/>
    <s v="921-169V01PK"/>
    <s v="office chair"/>
    <n v="1"/>
    <n v="114.9"/>
  </r>
  <r>
    <x v="17"/>
    <s v="921-362V90WT"/>
    <s v="Massage Office Chair"/>
    <n v="1"/>
    <n v="159.9"/>
  </r>
  <r>
    <x v="17"/>
    <s v="A90-196"/>
    <s v="Magnetic Exercise Bike"/>
    <n v="1"/>
    <n v="152.9"/>
  </r>
  <r>
    <x v="17"/>
    <s v="B71-039"/>
    <s v="Sawhorse"/>
    <n v="1"/>
    <n v="54.9"/>
  </r>
  <r>
    <x v="17"/>
    <s v="D06-048V01BK"/>
    <s v="Pet Gate"/>
    <n v="1"/>
    <n v="52.9"/>
  </r>
  <r>
    <x v="17"/>
    <s v="D06-079V01WT"/>
    <s v="Pet Gate"/>
    <n v="1"/>
    <n v="89.9"/>
  </r>
  <r>
    <x v="17"/>
    <s v="AA0-064"/>
    <s v="Stationary Bike Stand"/>
    <n v="1"/>
    <n v="24.9"/>
  </r>
  <r>
    <x v="18"/>
    <s v="833-838GY"/>
    <s v="Recliner with Ottoman"/>
    <n v="1"/>
    <n v="269.89999999999998"/>
  </r>
  <r>
    <x v="19"/>
    <s v="100110-066W"/>
    <s v="Foldable Gazebo"/>
    <n v="1"/>
    <n v="109.9"/>
  </r>
  <r>
    <x v="19"/>
    <s v="371-017BK"/>
    <s v="Kids Scooter"/>
    <n v="1"/>
    <n v="74.900000000000006"/>
  </r>
  <r>
    <x v="19"/>
    <s v="833-913V02"/>
    <s v="Loveseat"/>
    <n v="1"/>
    <n v="149.9"/>
  </r>
  <r>
    <x v="19"/>
    <s v="834-077"/>
    <s v="Bathroom Floor Cabinet"/>
    <n v="1"/>
    <n v="72.900000000000006"/>
  </r>
  <r>
    <x v="19"/>
    <s v="836-489"/>
    <s v="Computer Desk"/>
    <n v="1"/>
    <n v="62.9"/>
  </r>
  <r>
    <x v="19"/>
    <s v="851-018"/>
    <s v="Sensor Trash Cin"/>
    <n v="1"/>
    <n v="164.9"/>
  </r>
  <r>
    <x v="19"/>
    <s v="921-426"/>
    <s v="Gaming Chair"/>
    <n v="1"/>
    <n v="159.9"/>
  </r>
  <r>
    <x v="19"/>
    <s v="A90-236"/>
    <s v="Spinning Exercise Bike"/>
    <n v="1"/>
    <n v="174.9"/>
  </r>
  <r>
    <x v="19"/>
    <s v="B31-353"/>
    <s v="Floor Lamp"/>
    <n v="1"/>
    <n v="77.900000000000006"/>
  </r>
  <r>
    <x v="19"/>
    <s v="D08-016CF"/>
    <s v="Pet Feeder"/>
    <n v="1"/>
    <n v="34.9"/>
  </r>
  <r>
    <x v="19"/>
    <s v="835-544BK"/>
    <s v="Barstool"/>
    <n v="1"/>
    <n v="104.9"/>
  </r>
  <r>
    <x v="20"/>
    <s v="01 -0082"/>
    <s v="Replacement Canopy Top"/>
    <n v="1"/>
    <n v="52.9"/>
  </r>
  <r>
    <x v="20"/>
    <s v="5663-1290"/>
    <s v="Pet Bike Trailer"/>
    <n v="1"/>
    <n v="199.9"/>
  </r>
  <r>
    <x v="20"/>
    <s v="835-290CG"/>
    <s v="Dining Chair"/>
    <n v="1"/>
    <n v="159.9"/>
  </r>
  <r>
    <x v="20"/>
    <s v="835-337"/>
    <s v="Bar Table Set"/>
    <n v="1"/>
    <n v="159.9"/>
  </r>
  <r>
    <x v="20"/>
    <s v="845-329"/>
    <s v="Lean to Green House"/>
    <n v="1"/>
    <n v="199.9"/>
  </r>
  <r>
    <x v="20"/>
    <s v="845-329"/>
    <s v="Lean to Green House"/>
    <n v="1"/>
    <n v="199.9"/>
  </r>
  <r>
    <x v="20"/>
    <s v="921-019BK"/>
    <s v="Massage Office Chair"/>
    <n v="1"/>
    <n v="149.9"/>
  </r>
  <r>
    <x v="20"/>
    <s v="921-308"/>
    <s v="massage office chair"/>
    <n v="1"/>
    <n v="114.9"/>
  </r>
  <r>
    <x v="20"/>
    <s v="D06-065WT"/>
    <s v="Pet Stairs"/>
    <n v="1"/>
    <n v="62.9"/>
  </r>
  <r>
    <x v="20"/>
    <s v="D30-300"/>
    <s v="Cat Tree"/>
    <n v="1"/>
    <n v="119.9"/>
  </r>
  <r>
    <x v="21"/>
    <s v="330-103"/>
    <s v="Kids Rocking Horse"/>
    <n v="1"/>
    <n v="29.9"/>
  </r>
  <r>
    <x v="21"/>
    <s v="350-050"/>
    <s v="Kids Dressing Table Playset"/>
    <n v="1"/>
    <n v="27.9"/>
  </r>
  <r>
    <x v="21"/>
    <s v="440-001YL"/>
    <s v="Baby Bike Trailer"/>
    <n v="1"/>
    <n v="169.9"/>
  </r>
  <r>
    <x v="21"/>
    <s v="820-145"/>
    <s v="Fire Wood Rack"/>
    <n v="1"/>
    <n v="49.9"/>
  </r>
  <r>
    <x v="21"/>
    <s v="845-154V01"/>
    <s v="Lean to Green House"/>
    <n v="1"/>
    <n v="39.9"/>
  </r>
  <r>
    <x v="21"/>
    <s v="84B-376V01"/>
    <s v="Garden Dining Table"/>
    <n v="1"/>
    <n v="79.900000000000006"/>
  </r>
  <r>
    <x v="21"/>
    <s v="921-019WT"/>
    <s v="Massage Office Chair"/>
    <n v="1"/>
    <n v="139.9"/>
  </r>
  <r>
    <x v="21"/>
    <s v="A90-103"/>
    <s v="Abdominal trainer"/>
    <n v="1"/>
    <n v="59.9"/>
  </r>
  <r>
    <x v="21"/>
    <s v="B31-096"/>
    <s v="Floor lamp"/>
    <n v="1"/>
    <n v="79.900000000000006"/>
  </r>
  <r>
    <x v="21"/>
    <s v="C10-016"/>
    <s v="Car Roof Rack"/>
    <n v="1"/>
    <n v="144.9"/>
  </r>
  <r>
    <x v="21"/>
    <s v="D02-069V01GY"/>
    <s v="dog cage"/>
    <n v="1"/>
    <n v="139.9"/>
  </r>
  <r>
    <x v="21"/>
    <s v="D1-0158"/>
    <s v="Pet Carrier Bag"/>
    <n v="1"/>
    <n v="54.9"/>
  </r>
  <r>
    <x v="22"/>
    <s v="100110-066W"/>
    <s v="Foldable Gazebo"/>
    <n v="1"/>
    <n v="109.9"/>
  </r>
  <r>
    <x v="22"/>
    <s v="341-032"/>
    <s v="Pedal Go Kart"/>
    <n v="1"/>
    <n v="149.9"/>
  </r>
  <r>
    <x v="22"/>
    <s v="820-029"/>
    <s v="Radiator Cover"/>
    <n v="1"/>
    <n v="69.900000000000006"/>
  </r>
  <r>
    <x v="22"/>
    <s v="820-258V90"/>
    <s v="Heater"/>
    <n v="1"/>
    <n v="39.9"/>
  </r>
  <r>
    <x v="22"/>
    <s v="820-271"/>
    <s v="Heater"/>
    <n v="1"/>
    <n v="44.9"/>
  </r>
  <r>
    <x v="22"/>
    <s v="836-489"/>
    <s v="Computer Desk"/>
    <n v="1"/>
    <n v="62.9"/>
  </r>
  <r>
    <x v="22"/>
    <s v="845-329"/>
    <s v="Lean to Green House"/>
    <n v="1"/>
    <n v="199.9"/>
  </r>
  <r>
    <x v="22"/>
    <s v="921-120WT"/>
    <s v="Gaming Chair"/>
    <n v="1"/>
    <n v="129.9"/>
  </r>
  <r>
    <x v="22"/>
    <s v="921-481"/>
    <s v="Office Chair"/>
    <n v="1"/>
    <n v="64.900000000000006"/>
  </r>
  <r>
    <x v="22"/>
    <s v="A90-196RD"/>
    <s v="Magnetic Exercise Bike"/>
    <n v="1"/>
    <n v="144.9"/>
  </r>
  <r>
    <x v="22"/>
    <s v="D00-110"/>
    <s v="Pet Stroller"/>
    <n v="1"/>
    <n v="99.9"/>
  </r>
  <r>
    <x v="22"/>
    <s v="D00-129"/>
    <s v="Pet Stroller"/>
    <n v="1"/>
    <n v="89.9"/>
  </r>
  <r>
    <x v="23"/>
    <s v="312-026PK"/>
    <s v="Kids Swing Chair"/>
    <n v="1"/>
    <n v="59.9"/>
  </r>
  <r>
    <x v="23"/>
    <s v="720-002"/>
    <s v="Mop Bucket with Wringer"/>
    <n v="1"/>
    <n v="42.9"/>
  </r>
  <r>
    <x v="23"/>
    <s v="835-139GY"/>
    <s v="Dining Chair"/>
    <n v="1"/>
    <n v="87.9"/>
  </r>
  <r>
    <x v="23"/>
    <s v="839-044V01"/>
    <s v="Office Chair"/>
    <n v="1"/>
    <n v="84.9"/>
  </r>
  <r>
    <x v="23"/>
    <s v="921-238"/>
    <s v="Massage Office Chair"/>
    <n v="1"/>
    <n v="164.9"/>
  </r>
  <r>
    <x v="23"/>
    <s v="921-540LG"/>
    <s v="Office Chair"/>
    <n v="1"/>
    <n v="69.900000000000006"/>
  </r>
  <r>
    <x v="23"/>
    <s v="B31-377V90"/>
    <s v="Floor Lamp"/>
    <n v="1"/>
    <n v="69.900000000000006"/>
  </r>
  <r>
    <x v="23"/>
    <s v="D30-104"/>
    <s v="Rattan Cat House"/>
    <n v="1"/>
    <n v="57.9"/>
  </r>
  <r>
    <x v="23"/>
    <s v="D30-275"/>
    <s v="Cat Tree"/>
    <n v="1"/>
    <n v="67.900000000000006"/>
  </r>
  <r>
    <x v="23"/>
    <s v="800-016WT"/>
    <s v="Cotton candy machine"/>
    <n v="1"/>
    <n v="32.9"/>
  </r>
  <r>
    <x v="23"/>
    <s v="D30-100"/>
    <s v="Cat Tree"/>
    <n v="1"/>
    <n v="27.9"/>
  </r>
  <r>
    <x v="23"/>
    <s v="D51-082"/>
    <s v="Hamster Cage"/>
    <n v="1"/>
    <n v="119.9"/>
  </r>
  <r>
    <x v="24"/>
    <s v="312-001GY"/>
    <s v="Kids Table and Chair Set"/>
    <n v="1"/>
    <n v="119.9"/>
  </r>
  <r>
    <x v="24"/>
    <s v="371-021YG"/>
    <s v="Kids Scooter"/>
    <n v="1"/>
    <n v="99.9"/>
  </r>
  <r>
    <x v="24"/>
    <s v="371-027BU"/>
    <s v="Kids Scooter"/>
    <n v="1"/>
    <n v="64.900000000000006"/>
  </r>
  <r>
    <x v="24"/>
    <s v="700-113V01BN"/>
    <s v="Massage Recliner Chair with Ottoman Set"/>
    <n v="1"/>
    <n v="194.9"/>
  </r>
  <r>
    <x v="24"/>
    <s v="833-625"/>
    <s v="Storage Chest"/>
    <n v="1"/>
    <n v="92.9"/>
  </r>
  <r>
    <x v="24"/>
    <s v="921-175"/>
    <s v="office chair"/>
    <n v="1"/>
    <n v="124.9"/>
  </r>
  <r>
    <x v="24"/>
    <s v="921-498BU"/>
    <s v="Gaming Chair"/>
    <n v="1"/>
    <n v="179.9"/>
  </r>
  <r>
    <x v="24"/>
    <s v="D00-016"/>
    <s v="Pet Car Barrier"/>
    <n v="1"/>
    <n v="49.9"/>
  </r>
  <r>
    <x v="24"/>
    <s v="D02-052"/>
    <s v="Dog Cage"/>
    <n v="1"/>
    <n v="149.9"/>
  </r>
  <r>
    <x v="24"/>
    <s v="D04-162"/>
    <s v="Rattan Pet Bed"/>
    <n v="1"/>
    <n v="34.9"/>
  </r>
  <r>
    <x v="24"/>
    <s v="371-027PK"/>
    <s v="Kids Scooter"/>
    <n v="1"/>
    <n v="64.900000000000006"/>
  </r>
  <r>
    <x v="25"/>
    <s v="330-099"/>
    <s v="Kids Rocking Horse"/>
    <n v="1"/>
    <n v="104.9"/>
  </r>
  <r>
    <x v="25"/>
    <s v="370-064RD"/>
    <s v="Electric Ride-on Motorcycle"/>
    <n v="1"/>
    <n v="89.9"/>
  </r>
  <r>
    <x v="25"/>
    <s v="371-017WT"/>
    <s v="Kids Scooter"/>
    <n v="1"/>
    <n v="77.900000000000006"/>
  </r>
  <r>
    <x v="25"/>
    <s v="371-021WT"/>
    <s v="Kids Scooter"/>
    <n v="1"/>
    <n v="87.9"/>
  </r>
  <r>
    <x v="25"/>
    <s v="450-011"/>
    <s v="Kids Safety Bed Rail"/>
    <n v="1"/>
    <n v="39.9"/>
  </r>
  <r>
    <x v="25"/>
    <s v="830-261"/>
    <s v="wall mount decor"/>
    <n v="1"/>
    <n v="34.9"/>
  </r>
  <r>
    <x v="25"/>
    <s v="831-174WT"/>
    <s v="Coat rack"/>
    <n v="1"/>
    <n v="42.9"/>
  </r>
  <r>
    <x v="25"/>
    <s v="921-308"/>
    <s v="massage office chair"/>
    <n v="1"/>
    <n v="114.9"/>
  </r>
  <r>
    <x v="25"/>
    <s v="921-435"/>
    <s v="Office Chair"/>
    <n v="1"/>
    <n v="209.9"/>
  </r>
  <r>
    <x v="25"/>
    <s v="921-481"/>
    <s v="Office Chair"/>
    <n v="1"/>
    <n v="64.900000000000006"/>
  </r>
  <r>
    <x v="25"/>
    <s v="B3-0001"/>
    <s v="Trampoline Round Replacement Pad"/>
    <n v="1"/>
    <n v="29.9"/>
  </r>
  <r>
    <x v="25"/>
    <s v="D00-110"/>
    <s v="Pet Stroller"/>
    <n v="1"/>
    <n v="99.9"/>
  </r>
  <r>
    <x v="25"/>
    <s v="D01-016"/>
    <s v="Pet Grooming Table"/>
    <n v="1"/>
    <n v="299.89999999999998"/>
  </r>
  <r>
    <x v="25"/>
    <s v="D06-048V01WT"/>
    <s v="Pet Gate"/>
    <n v="1"/>
    <n v="57.9"/>
  </r>
  <r>
    <x v="25"/>
    <s v="02 -0330"/>
    <s v="Medicine Cabinet"/>
    <n v="1"/>
    <n v="39.9"/>
  </r>
  <r>
    <x v="25"/>
    <s v="D1-0155"/>
    <s v="Pet Carrier Bag"/>
    <n v="1"/>
    <n v="22.9"/>
  </r>
  <r>
    <x v="26"/>
    <s v="01 -0922"/>
    <s v="Outdoor Heater"/>
    <n v="1"/>
    <n v="239.9"/>
  </r>
  <r>
    <x v="26"/>
    <s v="340-009"/>
    <s v="Kids Boxing Punchbag Set"/>
    <n v="1"/>
    <n v="39.9"/>
  </r>
  <r>
    <x v="26"/>
    <s v="53-0020"/>
    <s v="Kids Scooter"/>
    <n v="1"/>
    <n v="69.900000000000006"/>
  </r>
  <r>
    <x v="26"/>
    <s v="820-273"/>
    <s v="Oil Heater"/>
    <n v="1"/>
    <n v="59.9"/>
  </r>
  <r>
    <x v="26"/>
    <s v="831-318BU"/>
    <s v="Folding Bed"/>
    <n v="1"/>
    <n v="134.9"/>
  </r>
  <r>
    <x v="26"/>
    <s v="833-451BK"/>
    <s v="Storage Shelf"/>
    <n v="1"/>
    <n v="49.9"/>
  </r>
  <r>
    <x v="26"/>
    <s v="845-082"/>
    <s v="Lean to Green House"/>
    <n v="1"/>
    <n v="54.9"/>
  </r>
  <r>
    <x v="26"/>
    <s v="921-019WT"/>
    <s v="Massage Office Chair"/>
    <n v="1"/>
    <n v="139.9"/>
  </r>
  <r>
    <x v="26"/>
    <s v="921-253"/>
    <s v="Office Chair"/>
    <n v="1"/>
    <n v="142.9"/>
  </r>
  <r>
    <x v="26"/>
    <s v="A91-048"/>
    <s v="Rowing Machine"/>
    <n v="1"/>
    <n v="124.9"/>
  </r>
  <r>
    <x v="26"/>
    <s v="D04-101GY"/>
    <s v="Pet Bed"/>
    <n v="1"/>
    <n v="32.9"/>
  </r>
  <r>
    <x v="26"/>
    <s v="D30-349"/>
    <s v="Cat Tree"/>
    <n v="1"/>
    <n v="37.9"/>
  </r>
  <r>
    <x v="26"/>
    <s v="D06-065GY"/>
    <s v="Pet Stairs"/>
    <n v="1"/>
    <n v="44.9"/>
  </r>
  <r>
    <x v="26"/>
    <s v="D30-224GY"/>
    <s v="cat lounger"/>
    <n v="1"/>
    <n v="33.9"/>
  </r>
  <r>
    <x v="27"/>
    <s v="371-026PK"/>
    <s v="Kids Scooter"/>
    <n v="1"/>
    <n v="82.9"/>
  </r>
  <r>
    <x v="27"/>
    <s v="834-308"/>
    <s v="Mirror Cabinet"/>
    <n v="1"/>
    <n v="49.9"/>
  </r>
  <r>
    <x v="27"/>
    <s v="835-290"/>
    <s v="Dining Chair"/>
    <n v="1"/>
    <n v="109.9"/>
  </r>
  <r>
    <x v="27"/>
    <s v="921-175"/>
    <s v="office chair"/>
    <n v="1"/>
    <n v="124.9"/>
  </r>
  <r>
    <x v="27"/>
    <s v="921-232BK"/>
    <s v="Massage Office Chair"/>
    <n v="1"/>
    <n v="164.9"/>
  </r>
  <r>
    <x v="27"/>
    <s v="921-232BK"/>
    <s v="Massage Office Chair"/>
    <n v="1"/>
    <n v="164.9"/>
  </r>
  <r>
    <x v="27"/>
    <s v="B31-073"/>
    <s v="Table lamp"/>
    <n v="1"/>
    <n v="34.9"/>
  </r>
  <r>
    <x v="27"/>
    <s v="D06-082"/>
    <s v="Pet Stairs"/>
    <n v="1"/>
    <n v="67.900000000000006"/>
  </r>
  <r>
    <x v="27"/>
    <s v="D10-019V01BK"/>
    <s v="Bird cage"/>
    <n v="1"/>
    <n v="54.9"/>
  </r>
  <r>
    <x v="28"/>
    <s v="312-019"/>
    <s v="Kids Table and Chair Set"/>
    <n v="1"/>
    <n v="69.900000000000006"/>
  </r>
  <r>
    <x v="28"/>
    <s v="312-019"/>
    <s v="Kids Table and Chair Set"/>
    <n v="1"/>
    <n v="69.900000000000006"/>
  </r>
  <r>
    <x v="28"/>
    <s v="341-020"/>
    <s v="Pedal Go Kart"/>
    <n v="1"/>
    <n v="84.9"/>
  </r>
  <r>
    <x v="28"/>
    <s v="370-144V90WT"/>
    <s v="Electric Ride-on Car"/>
    <n v="1"/>
    <n v="179.9"/>
  </r>
  <r>
    <x v="28"/>
    <s v="820-258V90"/>
    <s v="Heater"/>
    <n v="1"/>
    <n v="39.9"/>
  </r>
  <r>
    <x v="28"/>
    <s v="835-415"/>
    <s v="Sideboard"/>
    <n v="1"/>
    <n v="96.9"/>
  </r>
  <r>
    <x v="28"/>
    <s v="838-147"/>
    <s v="Storage Shelf"/>
    <n v="1"/>
    <n v="119.9"/>
  </r>
  <r>
    <x v="28"/>
    <s v="B31-135V90"/>
    <s v="floor lamp"/>
    <n v="1"/>
    <n v="77.900000000000006"/>
  </r>
  <r>
    <x v="28"/>
    <s v="D00-129"/>
    <s v="Pet Stroller"/>
    <n v="1"/>
    <n v="89.9"/>
  </r>
  <r>
    <x v="28"/>
    <s v="D51-009"/>
    <s v="Rabbit Hutch"/>
    <n v="1"/>
    <n v="139.9"/>
  </r>
  <r>
    <x v="28"/>
    <s v="343-038"/>
    <s v="Kids Sand and Water Table Playset"/>
    <n v="1"/>
    <n v="19.899999999999999"/>
  </r>
  <r>
    <x v="28"/>
    <s v="371-028BK"/>
    <s v="Kids Scooter"/>
    <n v="1"/>
    <n v="65.900000000000006"/>
  </r>
  <r>
    <x v="28"/>
    <s v="370-064RD"/>
    <s v="Electric Ride-on Motorcycle"/>
    <n v="1"/>
    <n v="89.9"/>
  </r>
  <r>
    <x v="29"/>
    <s v="700-064"/>
    <s v="Massage Recliner Sofa"/>
    <n v="1"/>
    <n v="349.9"/>
  </r>
  <r>
    <x v="29"/>
    <s v="700-124V91BN"/>
    <s v="Massage Recliner Sofa"/>
    <n v="1"/>
    <n v="349.9"/>
  </r>
  <r>
    <x v="29"/>
    <s v="84C-175"/>
    <s v="Gazebo"/>
    <n v="1"/>
    <n v="299.89999999999998"/>
  </r>
  <r>
    <x v="29"/>
    <s v="820-261V90"/>
    <s v="Oil Heater"/>
    <n v="1"/>
    <n v="64.900000000000006"/>
  </r>
  <r>
    <x v="29"/>
    <s v="D08-027"/>
    <s v="Pet Feeder"/>
    <n v="1"/>
    <n v="34.9"/>
  </r>
  <r>
    <x v="29"/>
    <s v="53-0017"/>
    <s v="Kids Scooter"/>
    <n v="1"/>
    <n v="84.9"/>
  </r>
  <r>
    <x v="18"/>
    <s v="700-008V02BK"/>
    <s v="Massage Recliner Chair with Ottoman Set"/>
    <n v="1"/>
    <n v="349.9"/>
  </r>
  <r>
    <x v="18"/>
    <s v="713-013CW"/>
    <s v="Power Lift Chair"/>
    <n v="1"/>
    <n v="409.9"/>
  </r>
  <r>
    <x v="18"/>
    <s v="836-173"/>
    <s v="L-shape Computer Desk"/>
    <n v="1"/>
    <n v="139.9"/>
  </r>
  <r>
    <x v="18"/>
    <s v="01 -0656"/>
    <s v="Sun Shade Sail"/>
    <n v="1"/>
    <n v="29.9"/>
  </r>
  <r>
    <x v="18"/>
    <s v="820-258V90"/>
    <s v="Heater"/>
    <n v="1"/>
    <n v="39.9"/>
  </r>
  <r>
    <x v="18"/>
    <s v="D33-003"/>
    <s v="Cat Tree"/>
    <n v="1"/>
    <n v="39.9"/>
  </r>
  <r>
    <x v="30"/>
    <s v="370-064BK"/>
    <s v="Electric Ride-on Motorcycle"/>
    <n v="1"/>
    <n v="87.9"/>
  </r>
  <r>
    <x v="30"/>
    <s v="370-090PK"/>
    <s v="Kids Balance Bike"/>
    <n v="1"/>
    <n v="37.9"/>
  </r>
  <r>
    <x v="30"/>
    <s v="370-157V90WT"/>
    <s v="Electric Ride-on Car"/>
    <n v="1"/>
    <n v="67.900000000000006"/>
  </r>
  <r>
    <x v="30"/>
    <s v="370-160V90WT"/>
    <s v="Electric Ride-on Motorcycle"/>
    <n v="1"/>
    <n v="57.9"/>
  </r>
  <r>
    <x v="30"/>
    <s v="831-318BU"/>
    <s v="Folding Bed"/>
    <n v="1"/>
    <n v="134.9"/>
  </r>
  <r>
    <x v="30"/>
    <s v="835-321GY"/>
    <s v="Dining chair"/>
    <n v="1"/>
    <n v="109.9"/>
  </r>
  <r>
    <x v="30"/>
    <s v="836-134BU"/>
    <s v="Office Chair"/>
    <n v="1"/>
    <n v="84.9"/>
  </r>
  <r>
    <x v="30"/>
    <s v="914-022"/>
    <s v="Easel Box"/>
    <n v="1"/>
    <n v="44.9"/>
  </r>
  <r>
    <x v="30"/>
    <s v="D00-050"/>
    <s v="Pet Bike Trailer"/>
    <n v="1"/>
    <n v="159.9"/>
  </r>
  <r>
    <x v="30"/>
    <s v="D04-135"/>
    <s v="Pet Sofa"/>
    <n v="1"/>
    <n v="79.900000000000006"/>
  </r>
  <r>
    <x v="30"/>
    <s v="D04-165CG"/>
    <s v="Pet Sofa"/>
    <n v="1"/>
    <n v="69.900000000000006"/>
  </r>
  <r>
    <x v="30"/>
    <s v="845-489V90"/>
    <s v="Electric Garden Shredder"/>
    <n v="1"/>
    <n v="109.9"/>
  </r>
  <r>
    <x v="30"/>
    <s v="833-137WT"/>
    <s v="side coffee table"/>
    <n v="1"/>
    <n v="54.9"/>
  </r>
  <r>
    <x v="30"/>
    <s v="845-311CG"/>
    <s v="cart"/>
    <n v="1"/>
    <n v="74.900000000000006"/>
  </r>
  <r>
    <x v="31"/>
    <s v="700-050v02bn"/>
    <s v="Massage Recliner Sofa"/>
    <n v="1"/>
    <n v="399.9"/>
  </r>
  <r>
    <x v="31"/>
    <s v="A91-101"/>
    <s v="Boxing Hanging Punchbag"/>
    <n v="1"/>
    <n v="67.900000000000006"/>
  </r>
  <r>
    <x v="31"/>
    <s v="A90-230"/>
    <s v="exercise bike"/>
    <n v="1"/>
    <n v="161.9"/>
  </r>
  <r>
    <x v="31"/>
    <s v="839-117"/>
    <s v="coffee table"/>
    <n v="1"/>
    <n v="44.9"/>
  </r>
  <r>
    <x v="31"/>
    <s v="833-838GY"/>
    <s v="Recliner with Ottoman"/>
    <n v="1"/>
    <n v="269.89999999999998"/>
  </r>
  <r>
    <x v="31"/>
    <s v="A91-048"/>
    <s v="Rowing Machine"/>
    <n v="1"/>
    <n v="124.9"/>
  </r>
  <r>
    <x v="32"/>
    <s v="713-067V91BN"/>
    <s v="lift chair"/>
    <n v="1"/>
    <n v="349.9"/>
  </r>
  <r>
    <x v="32"/>
    <s v="700-124V91GY"/>
    <s v="Massage Recliner Sofa"/>
    <n v="1"/>
    <n v="329.9"/>
  </r>
  <r>
    <x v="32"/>
    <s v="833-359"/>
    <s v="Recliner with Ottoman"/>
    <n v="1"/>
    <n v="249.9"/>
  </r>
  <r>
    <x v="32"/>
    <s v="84B-376V01"/>
    <s v="Garden Dining Table"/>
    <n v="1"/>
    <n v="79.900000000000006"/>
  </r>
  <r>
    <x v="32"/>
    <s v="833-872WT"/>
    <s v="CD stand"/>
    <n v="1"/>
    <n v="42.9"/>
  </r>
  <r>
    <x v="32"/>
    <s v="02 -0758"/>
    <s v="Alcohol Fireplace"/>
    <n v="1"/>
    <n v="199.9"/>
  </r>
  <r>
    <x v="33"/>
    <m/>
    <m/>
    <m/>
    <m/>
  </r>
  <r>
    <x v="33"/>
    <m/>
    <m/>
    <m/>
    <m/>
  </r>
  <r>
    <x v="33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2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A3:B38" firstHeaderRow="1" firstDataRow="1" firstDataCol="1"/>
  <pivotFields count="5"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18"/>
        <item x="30"/>
        <item x="31"/>
        <item x="32"/>
        <item x="33"/>
        <item t="default"/>
      </items>
    </pivotField>
    <pivotField showAll="0"/>
    <pivotField showAll="0"/>
    <pivotField showAll="0"/>
    <pivotField dataField="1" showAll="0"/>
  </pivotFields>
  <rowFields count="1">
    <field x="0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Suma z RRP" fld="4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8"/>
  <sheetViews>
    <sheetView workbookViewId="0">
      <selection activeCell="A4" sqref="A4"/>
    </sheetView>
  </sheetViews>
  <sheetFormatPr defaultRowHeight="15" x14ac:dyDescent="0.25"/>
  <cols>
    <col min="1" max="1" width="17.7109375" bestFit="1" customWidth="1"/>
    <col min="2" max="2" width="11" bestFit="1" customWidth="1"/>
  </cols>
  <sheetData>
    <row r="3" spans="1:2" x14ac:dyDescent="0.25">
      <c r="A3" s="15" t="s">
        <v>514</v>
      </c>
      <c r="B3" t="s">
        <v>517</v>
      </c>
    </row>
    <row r="4" spans="1:2" x14ac:dyDescent="0.25">
      <c r="A4" s="16" t="s">
        <v>493</v>
      </c>
      <c r="B4" s="18">
        <v>775.19999999999993</v>
      </c>
    </row>
    <row r="5" spans="1:2" x14ac:dyDescent="0.25">
      <c r="A5" s="16" t="s">
        <v>0</v>
      </c>
      <c r="B5" s="18">
        <v>921.99999999999989</v>
      </c>
    </row>
    <row r="6" spans="1:2" x14ac:dyDescent="0.25">
      <c r="A6" s="16" t="s">
        <v>470</v>
      </c>
      <c r="B6" s="18">
        <v>1024.2</v>
      </c>
    </row>
    <row r="7" spans="1:2" x14ac:dyDescent="0.25">
      <c r="A7" s="16" t="s">
        <v>23</v>
      </c>
      <c r="B7" s="18">
        <v>769.4</v>
      </c>
    </row>
    <row r="8" spans="1:2" x14ac:dyDescent="0.25">
      <c r="A8" s="16" t="s">
        <v>36</v>
      </c>
      <c r="B8" s="18">
        <v>1408.2000000000003</v>
      </c>
    </row>
    <row r="9" spans="1:2" x14ac:dyDescent="0.25">
      <c r="A9" s="16" t="s">
        <v>63</v>
      </c>
      <c r="B9" s="18">
        <v>1309.9000000000001</v>
      </c>
    </row>
    <row r="10" spans="1:2" x14ac:dyDescent="0.25">
      <c r="A10" s="16" t="s">
        <v>85</v>
      </c>
      <c r="B10" s="18">
        <v>1409.1000000000006</v>
      </c>
    </row>
    <row r="11" spans="1:2" x14ac:dyDescent="0.25">
      <c r="A11" s="16" t="s">
        <v>120</v>
      </c>
      <c r="B11" s="18">
        <v>954.5999999999998</v>
      </c>
    </row>
    <row r="12" spans="1:2" x14ac:dyDescent="0.25">
      <c r="A12" s="16" t="s">
        <v>144</v>
      </c>
      <c r="B12" s="18">
        <v>1461.0000000000005</v>
      </c>
    </row>
    <row r="13" spans="1:2" x14ac:dyDescent="0.25">
      <c r="A13" s="16" t="s">
        <v>174</v>
      </c>
      <c r="B13" s="18">
        <v>918.89999999999986</v>
      </c>
    </row>
    <row r="14" spans="1:2" x14ac:dyDescent="0.25">
      <c r="A14" s="16" t="s">
        <v>191</v>
      </c>
      <c r="B14" s="18">
        <v>659.4</v>
      </c>
    </row>
    <row r="15" spans="1:2" x14ac:dyDescent="0.25">
      <c r="A15" s="16" t="s">
        <v>200</v>
      </c>
      <c r="B15" s="18">
        <v>1223.5000000000002</v>
      </c>
    </row>
    <row r="16" spans="1:2" x14ac:dyDescent="0.25">
      <c r="A16" s="16" t="s">
        <v>223</v>
      </c>
      <c r="B16" s="18">
        <v>1113.5</v>
      </c>
    </row>
    <row r="17" spans="1:2" x14ac:dyDescent="0.25">
      <c r="A17" s="16" t="s">
        <v>245</v>
      </c>
      <c r="B17" s="18">
        <v>1000.3</v>
      </c>
    </row>
    <row r="18" spans="1:2" x14ac:dyDescent="0.25">
      <c r="A18" s="16" t="s">
        <v>255</v>
      </c>
      <c r="B18" s="18">
        <v>1047.3</v>
      </c>
    </row>
    <row r="19" spans="1:2" x14ac:dyDescent="0.25">
      <c r="A19" s="16" t="s">
        <v>263</v>
      </c>
      <c r="B19" s="18">
        <v>868.3</v>
      </c>
    </row>
    <row r="20" spans="1:2" x14ac:dyDescent="0.25">
      <c r="A20" s="16" t="s">
        <v>273</v>
      </c>
      <c r="B20" s="18">
        <v>741.19999999999993</v>
      </c>
    </row>
    <row r="21" spans="1:2" x14ac:dyDescent="0.25">
      <c r="A21" s="16" t="s">
        <v>284</v>
      </c>
      <c r="B21" s="18">
        <v>715.19999999999993</v>
      </c>
    </row>
    <row r="22" spans="1:2" x14ac:dyDescent="0.25">
      <c r="A22" s="16" t="s">
        <v>299</v>
      </c>
      <c r="B22" s="18">
        <v>1187.9000000000001</v>
      </c>
    </row>
    <row r="23" spans="1:2" x14ac:dyDescent="0.25">
      <c r="A23" s="16" t="s">
        <v>314</v>
      </c>
      <c r="B23" s="18">
        <v>1420.0000000000002</v>
      </c>
    </row>
    <row r="24" spans="1:2" x14ac:dyDescent="0.25">
      <c r="A24" s="16" t="s">
        <v>325</v>
      </c>
      <c r="B24" s="18">
        <v>1016.7999999999998</v>
      </c>
    </row>
    <row r="25" spans="1:2" x14ac:dyDescent="0.25">
      <c r="A25" s="16" t="s">
        <v>340</v>
      </c>
      <c r="B25" s="18">
        <v>1206.8</v>
      </c>
    </row>
    <row r="26" spans="1:2" x14ac:dyDescent="0.25">
      <c r="A26" s="16" t="s">
        <v>352</v>
      </c>
      <c r="B26" s="18">
        <v>886.79999999999984</v>
      </c>
    </row>
    <row r="27" spans="1:2" x14ac:dyDescent="0.25">
      <c r="A27" s="16" t="s">
        <v>365</v>
      </c>
      <c r="B27" s="18">
        <v>1176.9000000000001</v>
      </c>
    </row>
    <row r="28" spans="1:2" x14ac:dyDescent="0.25">
      <c r="A28" s="16" t="s">
        <v>476</v>
      </c>
      <c r="B28" s="18">
        <v>1418.4</v>
      </c>
    </row>
    <row r="29" spans="1:2" x14ac:dyDescent="0.25">
      <c r="A29" s="16" t="s">
        <v>379</v>
      </c>
      <c r="B29" s="18">
        <v>1206.6000000000004</v>
      </c>
    </row>
    <row r="30" spans="1:2" x14ac:dyDescent="0.25">
      <c r="A30" s="16" t="s">
        <v>397</v>
      </c>
      <c r="B30" s="18">
        <v>855.09999999999991</v>
      </c>
    </row>
    <row r="31" spans="1:2" x14ac:dyDescent="0.25">
      <c r="A31" s="16" t="s">
        <v>406</v>
      </c>
      <c r="B31" s="18">
        <v>1144.7</v>
      </c>
    </row>
    <row r="32" spans="1:2" x14ac:dyDescent="0.25">
      <c r="A32" s="16" t="s">
        <v>420</v>
      </c>
      <c r="B32" s="18">
        <v>1184.4000000000001</v>
      </c>
    </row>
    <row r="33" spans="1:2" x14ac:dyDescent="0.25">
      <c r="A33" s="16" t="s">
        <v>296</v>
      </c>
      <c r="B33" s="18">
        <v>1279.3000000000002</v>
      </c>
    </row>
    <row r="34" spans="1:2" x14ac:dyDescent="0.25">
      <c r="A34" s="16" t="s">
        <v>434</v>
      </c>
      <c r="B34" s="18">
        <v>1175.6000000000001</v>
      </c>
    </row>
    <row r="35" spans="1:2" x14ac:dyDescent="0.25">
      <c r="A35" s="16" t="s">
        <v>454</v>
      </c>
      <c r="B35" s="18">
        <v>1069.3999999999999</v>
      </c>
    </row>
    <row r="36" spans="1:2" x14ac:dyDescent="0.25">
      <c r="A36" s="16" t="s">
        <v>461</v>
      </c>
      <c r="B36" s="18">
        <v>1252.4000000000001</v>
      </c>
    </row>
    <row r="37" spans="1:2" x14ac:dyDescent="0.25">
      <c r="A37" s="16" t="s">
        <v>515</v>
      </c>
      <c r="B37" s="18"/>
    </row>
    <row r="38" spans="1:2" x14ac:dyDescent="0.25">
      <c r="A38" s="16" t="s">
        <v>516</v>
      </c>
      <c r="B38" s="18">
        <v>35802.300000000003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8"/>
  <sheetViews>
    <sheetView tabSelected="1" workbookViewId="0">
      <selection activeCell="Q18" sqref="Q18"/>
    </sheetView>
  </sheetViews>
  <sheetFormatPr defaultRowHeight="15" x14ac:dyDescent="0.25"/>
  <cols>
    <col min="1" max="1" width="8.42578125" style="24" bestFit="1" customWidth="1"/>
    <col min="2" max="2" width="13.42578125" style="21" bestFit="1" customWidth="1"/>
    <col min="3" max="3" width="34.28515625" style="21" bestFit="1" customWidth="1"/>
    <col min="4" max="4" width="4.140625" style="22" bestFit="1" customWidth="1"/>
    <col min="5" max="5" width="7.85546875" style="21" bestFit="1" customWidth="1"/>
    <col min="6" max="6" width="9.140625" style="21"/>
    <col min="7" max="7" width="3.42578125" style="21" customWidth="1"/>
    <col min="8" max="8" width="8.42578125" style="21" bestFit="1" customWidth="1"/>
    <col min="9" max="9" width="11.42578125" style="42" customWidth="1"/>
    <col min="10" max="10" width="14.140625" style="21" bestFit="1" customWidth="1"/>
    <col min="11" max="11" width="13.140625" style="21" bestFit="1" customWidth="1"/>
    <col min="12" max="12" width="11.28515625" style="21" bestFit="1" customWidth="1"/>
    <col min="13" max="13" width="8.28515625" style="21" bestFit="1" customWidth="1"/>
    <col min="14" max="16384" width="9.140625" style="21"/>
  </cols>
  <sheetData>
    <row r="1" spans="1:13" s="24" customFormat="1" ht="15.75" thickBot="1" x14ac:dyDescent="0.3">
      <c r="A1" s="11" t="s">
        <v>504</v>
      </c>
      <c r="B1" s="11" t="s">
        <v>505</v>
      </c>
      <c r="C1" s="11" t="s">
        <v>506</v>
      </c>
      <c r="D1" s="12" t="s">
        <v>507</v>
      </c>
      <c r="E1" s="13" t="s">
        <v>508</v>
      </c>
      <c r="F1" s="14"/>
      <c r="G1" s="23"/>
      <c r="H1" s="44" t="s">
        <v>504</v>
      </c>
      <c r="I1" s="45" t="s">
        <v>509</v>
      </c>
      <c r="J1" s="46" t="s">
        <v>510</v>
      </c>
      <c r="K1" s="44" t="s">
        <v>511</v>
      </c>
      <c r="L1" s="44" t="s">
        <v>512</v>
      </c>
      <c r="M1" s="47" t="s">
        <v>513</v>
      </c>
    </row>
    <row r="2" spans="1:13" ht="15.75" thickBot="1" x14ac:dyDescent="0.3">
      <c r="A2" s="25" t="s">
        <v>493</v>
      </c>
      <c r="B2" s="26" t="s">
        <v>494</v>
      </c>
      <c r="C2" s="26" t="s">
        <v>495</v>
      </c>
      <c r="D2" s="27">
        <v>1</v>
      </c>
      <c r="E2" s="28">
        <v>47.9</v>
      </c>
      <c r="G2" s="52">
        <v>1</v>
      </c>
      <c r="H2" s="49" t="s">
        <v>493</v>
      </c>
      <c r="I2" s="20">
        <v>775.19999999999993</v>
      </c>
      <c r="J2" s="29">
        <v>1400</v>
      </c>
      <c r="K2" s="30">
        <f t="shared" ref="K2:K3" si="0">J2*0.8</f>
        <v>1120</v>
      </c>
      <c r="L2" s="30">
        <f t="shared" ref="L2:L3" si="1">K2/1.23</f>
        <v>910.56910569105696</v>
      </c>
      <c r="M2" s="31">
        <f>L2/4.6</f>
        <v>197.9498055850124</v>
      </c>
    </row>
    <row r="3" spans="1:13" ht="15.75" thickBot="1" x14ac:dyDescent="0.3">
      <c r="A3" s="32" t="s">
        <v>493</v>
      </c>
      <c r="B3" s="33" t="s">
        <v>496</v>
      </c>
      <c r="C3" s="33" t="s">
        <v>497</v>
      </c>
      <c r="D3" s="34">
        <v>1</v>
      </c>
      <c r="E3" s="35">
        <v>49.9</v>
      </c>
      <c r="G3" s="52">
        <v>2</v>
      </c>
      <c r="H3" s="50" t="s">
        <v>0</v>
      </c>
      <c r="I3" s="20">
        <v>921.99999999999989</v>
      </c>
      <c r="J3" s="48">
        <v>1550</v>
      </c>
      <c r="K3" s="30">
        <f t="shared" si="0"/>
        <v>1240</v>
      </c>
      <c r="L3" s="30">
        <f t="shared" si="1"/>
        <v>1008.130081300813</v>
      </c>
      <c r="M3" s="31">
        <f>L3/4.6</f>
        <v>219.15871332626372</v>
      </c>
    </row>
    <row r="4" spans="1:13" ht="15.75" thickBot="1" x14ac:dyDescent="0.3">
      <c r="A4" s="32" t="s">
        <v>493</v>
      </c>
      <c r="B4" s="33" t="s">
        <v>297</v>
      </c>
      <c r="C4" s="33" t="s">
        <v>298</v>
      </c>
      <c r="D4" s="34">
        <v>1</v>
      </c>
      <c r="E4" s="35">
        <v>269.89999999999998</v>
      </c>
      <c r="G4" s="52">
        <v>3</v>
      </c>
      <c r="H4" s="51" t="s">
        <v>470</v>
      </c>
      <c r="I4" s="20">
        <v>1024.2</v>
      </c>
      <c r="J4" s="29">
        <v>1750</v>
      </c>
      <c r="K4" s="30">
        <f t="shared" ref="K4:K34" si="2">J4*0.8</f>
        <v>1400</v>
      </c>
      <c r="L4" s="30">
        <f t="shared" ref="L4:L34" si="3">K4/1.23</f>
        <v>1138.2113821138212</v>
      </c>
      <c r="M4" s="31">
        <f t="shared" ref="M4:M34" si="4">L4/4.6</f>
        <v>247.43725698126548</v>
      </c>
    </row>
    <row r="5" spans="1:13" ht="15.75" thickBot="1" x14ac:dyDescent="0.3">
      <c r="A5" s="32" t="s">
        <v>493</v>
      </c>
      <c r="B5" s="33" t="s">
        <v>498</v>
      </c>
      <c r="C5" s="33" t="s">
        <v>101</v>
      </c>
      <c r="D5" s="34">
        <v>1</v>
      </c>
      <c r="E5" s="35">
        <v>64.900000000000006</v>
      </c>
      <c r="G5" s="52">
        <v>4</v>
      </c>
      <c r="H5" s="50" t="s">
        <v>23</v>
      </c>
      <c r="I5" s="20">
        <v>769.4</v>
      </c>
      <c r="J5" s="48">
        <v>1350</v>
      </c>
      <c r="K5" s="30">
        <f t="shared" si="2"/>
        <v>1080</v>
      </c>
      <c r="L5" s="30">
        <f t="shared" si="3"/>
        <v>878.04878048780495</v>
      </c>
      <c r="M5" s="31">
        <f t="shared" si="4"/>
        <v>190.88016967126197</v>
      </c>
    </row>
    <row r="6" spans="1:13" ht="15.75" thickBot="1" x14ac:dyDescent="0.3">
      <c r="A6" s="32" t="s">
        <v>493</v>
      </c>
      <c r="B6" s="33" t="s">
        <v>499</v>
      </c>
      <c r="C6" s="33" t="s">
        <v>500</v>
      </c>
      <c r="D6" s="34">
        <v>1</v>
      </c>
      <c r="E6" s="35">
        <v>39.9</v>
      </c>
      <c r="G6" s="52">
        <v>5</v>
      </c>
      <c r="H6" s="50" t="s">
        <v>36</v>
      </c>
      <c r="I6" s="20">
        <v>1408.2000000000003</v>
      </c>
      <c r="J6" s="48">
        <v>2300</v>
      </c>
      <c r="K6" s="30">
        <f t="shared" si="2"/>
        <v>1840</v>
      </c>
      <c r="L6" s="30">
        <f t="shared" si="3"/>
        <v>1495.9349593495936</v>
      </c>
      <c r="M6" s="31">
        <f t="shared" si="4"/>
        <v>325.20325203252037</v>
      </c>
    </row>
    <row r="7" spans="1:13" ht="15.75" thickBot="1" x14ac:dyDescent="0.3">
      <c r="A7" s="32" t="s">
        <v>493</v>
      </c>
      <c r="B7" s="33" t="s">
        <v>501</v>
      </c>
      <c r="C7" s="33" t="s">
        <v>502</v>
      </c>
      <c r="D7" s="34">
        <v>1</v>
      </c>
      <c r="E7" s="35">
        <v>32.9</v>
      </c>
      <c r="G7" s="52">
        <v>6</v>
      </c>
      <c r="H7" s="50" t="s">
        <v>63</v>
      </c>
      <c r="I7" s="20">
        <v>1309.9000000000001</v>
      </c>
      <c r="J7" s="48">
        <v>2150</v>
      </c>
      <c r="K7" s="30">
        <f t="shared" si="2"/>
        <v>1720</v>
      </c>
      <c r="L7" s="30">
        <f t="shared" si="3"/>
        <v>1398.3739837398375</v>
      </c>
      <c r="M7" s="31">
        <f t="shared" si="4"/>
        <v>303.99434429126904</v>
      </c>
    </row>
    <row r="8" spans="1:13" ht="15.75" thickBot="1" x14ac:dyDescent="0.3">
      <c r="A8" s="32" t="s">
        <v>493</v>
      </c>
      <c r="B8" s="33" t="s">
        <v>70</v>
      </c>
      <c r="C8" s="33" t="s">
        <v>71</v>
      </c>
      <c r="D8" s="34">
        <v>1</v>
      </c>
      <c r="E8" s="35">
        <v>109.9</v>
      </c>
      <c r="G8" s="52">
        <v>7</v>
      </c>
      <c r="H8" s="50" t="s">
        <v>85</v>
      </c>
      <c r="I8" s="20">
        <v>1409.1000000000006</v>
      </c>
      <c r="J8" s="48">
        <v>2350</v>
      </c>
      <c r="K8" s="30">
        <f t="shared" si="2"/>
        <v>1880</v>
      </c>
      <c r="L8" s="30">
        <f t="shared" si="3"/>
        <v>1528.4552845528456</v>
      </c>
      <c r="M8" s="31">
        <f t="shared" si="4"/>
        <v>332.27288794627083</v>
      </c>
    </row>
    <row r="9" spans="1:13" ht="15.75" thickBot="1" x14ac:dyDescent="0.3">
      <c r="A9" s="32" t="s">
        <v>493</v>
      </c>
      <c r="B9" s="33" t="s">
        <v>503</v>
      </c>
      <c r="C9" s="33" t="s">
        <v>33</v>
      </c>
      <c r="D9" s="34">
        <v>1</v>
      </c>
      <c r="E9" s="35">
        <v>159.9</v>
      </c>
      <c r="G9" s="52">
        <v>8</v>
      </c>
      <c r="H9" s="50" t="s">
        <v>120</v>
      </c>
      <c r="I9" s="20">
        <v>954.5999999999998</v>
      </c>
      <c r="J9" s="48">
        <v>1650</v>
      </c>
      <c r="K9" s="30">
        <f t="shared" si="2"/>
        <v>1320</v>
      </c>
      <c r="L9" s="30">
        <f t="shared" si="3"/>
        <v>1073.1707317073171</v>
      </c>
      <c r="M9" s="31">
        <f t="shared" si="4"/>
        <v>233.29798515376461</v>
      </c>
    </row>
    <row r="10" spans="1:13" ht="15.75" thickBot="1" x14ac:dyDescent="0.3">
      <c r="A10" s="25" t="s">
        <v>0</v>
      </c>
      <c r="B10" s="26" t="s">
        <v>1</v>
      </c>
      <c r="C10" s="26" t="s">
        <v>2</v>
      </c>
      <c r="D10" s="27">
        <v>1</v>
      </c>
      <c r="E10" s="28">
        <v>72.900000000000006</v>
      </c>
      <c r="G10" s="52">
        <v>9</v>
      </c>
      <c r="H10" s="50" t="s">
        <v>144</v>
      </c>
      <c r="I10" s="20">
        <v>1461.0000000000005</v>
      </c>
      <c r="J10" s="48">
        <v>2400</v>
      </c>
      <c r="K10" s="30">
        <f t="shared" si="2"/>
        <v>1920</v>
      </c>
      <c r="L10" s="30">
        <f t="shared" si="3"/>
        <v>1560.9756097560976</v>
      </c>
      <c r="M10" s="31">
        <f t="shared" si="4"/>
        <v>339.34252386002123</v>
      </c>
    </row>
    <row r="11" spans="1:13" ht="15.75" thickBot="1" x14ac:dyDescent="0.3">
      <c r="A11" s="32" t="s">
        <v>0</v>
      </c>
      <c r="B11" s="33" t="s">
        <v>3</v>
      </c>
      <c r="C11" s="33" t="s">
        <v>4</v>
      </c>
      <c r="D11" s="34">
        <v>1</v>
      </c>
      <c r="E11" s="35">
        <v>89.9</v>
      </c>
      <c r="G11" s="52">
        <v>10</v>
      </c>
      <c r="H11" s="50" t="s">
        <v>174</v>
      </c>
      <c r="I11" s="20">
        <v>918.89999999999986</v>
      </c>
      <c r="J11" s="48">
        <v>1600</v>
      </c>
      <c r="K11" s="30">
        <f t="shared" si="2"/>
        <v>1280</v>
      </c>
      <c r="L11" s="30">
        <f t="shared" si="3"/>
        <v>1040.6504065040651</v>
      </c>
      <c r="M11" s="31">
        <f t="shared" si="4"/>
        <v>226.22834924001418</v>
      </c>
    </row>
    <row r="12" spans="1:13" ht="15.75" thickBot="1" x14ac:dyDescent="0.3">
      <c r="A12" s="32" t="s">
        <v>0</v>
      </c>
      <c r="B12" s="33" t="s">
        <v>5</v>
      </c>
      <c r="C12" s="33" t="s">
        <v>6</v>
      </c>
      <c r="D12" s="34">
        <v>1</v>
      </c>
      <c r="E12" s="35">
        <v>359.9</v>
      </c>
      <c r="G12" s="52">
        <v>11</v>
      </c>
      <c r="H12" s="50" t="s">
        <v>191</v>
      </c>
      <c r="I12" s="20">
        <v>659.4</v>
      </c>
      <c r="J12" s="48">
        <v>1200</v>
      </c>
      <c r="K12" s="30">
        <f t="shared" si="2"/>
        <v>960</v>
      </c>
      <c r="L12" s="30">
        <f t="shared" si="3"/>
        <v>780.48780487804879</v>
      </c>
      <c r="M12" s="31">
        <f t="shared" si="4"/>
        <v>169.67126193001062</v>
      </c>
    </row>
    <row r="13" spans="1:13" ht="15.75" thickBot="1" x14ac:dyDescent="0.3">
      <c r="A13" s="32" t="s">
        <v>0</v>
      </c>
      <c r="B13" s="33" t="s">
        <v>7</v>
      </c>
      <c r="C13" s="33" t="s">
        <v>8</v>
      </c>
      <c r="D13" s="34">
        <v>1</v>
      </c>
      <c r="E13" s="35">
        <v>49.9</v>
      </c>
      <c r="G13" s="52">
        <v>12</v>
      </c>
      <c r="H13" s="50" t="s">
        <v>200</v>
      </c>
      <c r="I13" s="20">
        <v>1223.5000000000002</v>
      </c>
      <c r="J13" s="48">
        <v>2050</v>
      </c>
      <c r="K13" s="30">
        <f t="shared" si="2"/>
        <v>1640</v>
      </c>
      <c r="L13" s="30">
        <f t="shared" si="3"/>
        <v>1333.3333333333333</v>
      </c>
      <c r="M13" s="31">
        <f t="shared" si="4"/>
        <v>289.85507246376812</v>
      </c>
    </row>
    <row r="14" spans="1:13" ht="15.75" thickBot="1" x14ac:dyDescent="0.3">
      <c r="A14" s="32" t="s">
        <v>0</v>
      </c>
      <c r="B14" s="33" t="s">
        <v>9</v>
      </c>
      <c r="C14" s="33" t="s">
        <v>10</v>
      </c>
      <c r="D14" s="34">
        <v>1</v>
      </c>
      <c r="E14" s="35">
        <v>20.9</v>
      </c>
      <c r="G14" s="52">
        <v>13</v>
      </c>
      <c r="H14" s="50" t="s">
        <v>223</v>
      </c>
      <c r="I14" s="20">
        <v>1113.5</v>
      </c>
      <c r="J14" s="48">
        <v>1900</v>
      </c>
      <c r="K14" s="30">
        <f t="shared" si="2"/>
        <v>1520</v>
      </c>
      <c r="L14" s="30">
        <f t="shared" si="3"/>
        <v>1235.7723577235772</v>
      </c>
      <c r="M14" s="31">
        <f t="shared" si="4"/>
        <v>268.6461647225168</v>
      </c>
    </row>
    <row r="15" spans="1:13" ht="15.75" thickBot="1" x14ac:dyDescent="0.3">
      <c r="A15" s="32" t="s">
        <v>0</v>
      </c>
      <c r="B15" s="33" t="s">
        <v>11</v>
      </c>
      <c r="C15" s="33" t="s">
        <v>12</v>
      </c>
      <c r="D15" s="34">
        <v>1</v>
      </c>
      <c r="E15" s="35">
        <v>99.9</v>
      </c>
      <c r="G15" s="52">
        <v>14</v>
      </c>
      <c r="H15" s="50" t="s">
        <v>245</v>
      </c>
      <c r="I15" s="20">
        <v>1000.3</v>
      </c>
      <c r="J15" s="48">
        <v>1700</v>
      </c>
      <c r="K15" s="30">
        <f t="shared" si="2"/>
        <v>1360</v>
      </c>
      <c r="L15" s="30">
        <f t="shared" si="3"/>
        <v>1105.6910569105692</v>
      </c>
      <c r="M15" s="31">
        <f t="shared" si="4"/>
        <v>240.36762106751505</v>
      </c>
    </row>
    <row r="16" spans="1:13" ht="15.75" thickBot="1" x14ac:dyDescent="0.3">
      <c r="A16" s="32" t="s">
        <v>0</v>
      </c>
      <c r="B16" s="33" t="s">
        <v>13</v>
      </c>
      <c r="C16" s="33" t="s">
        <v>14</v>
      </c>
      <c r="D16" s="34">
        <v>1</v>
      </c>
      <c r="E16" s="35">
        <v>79.900000000000006</v>
      </c>
      <c r="G16" s="52">
        <v>15</v>
      </c>
      <c r="H16" s="50" t="s">
        <v>255</v>
      </c>
      <c r="I16" s="20">
        <v>1047.3</v>
      </c>
      <c r="J16" s="48">
        <v>1800</v>
      </c>
      <c r="K16" s="30">
        <f t="shared" si="2"/>
        <v>1440</v>
      </c>
      <c r="L16" s="30">
        <f t="shared" si="3"/>
        <v>1170.7317073170732</v>
      </c>
      <c r="M16" s="31">
        <f t="shared" si="4"/>
        <v>254.50689289501594</v>
      </c>
    </row>
    <row r="17" spans="1:13" ht="15.75" thickBot="1" x14ac:dyDescent="0.3">
      <c r="A17" s="32" t="s">
        <v>0</v>
      </c>
      <c r="B17" s="33" t="s">
        <v>15</v>
      </c>
      <c r="C17" s="33" t="s">
        <v>16</v>
      </c>
      <c r="D17" s="34">
        <v>1</v>
      </c>
      <c r="E17" s="35">
        <v>44.9</v>
      </c>
      <c r="G17" s="52">
        <v>16</v>
      </c>
      <c r="H17" s="50" t="s">
        <v>263</v>
      </c>
      <c r="I17" s="20">
        <v>868.3</v>
      </c>
      <c r="J17" s="48">
        <v>1500</v>
      </c>
      <c r="K17" s="30">
        <f t="shared" si="2"/>
        <v>1200</v>
      </c>
      <c r="L17" s="30">
        <f t="shared" si="3"/>
        <v>975.60975609756099</v>
      </c>
      <c r="M17" s="31">
        <f t="shared" si="4"/>
        <v>212.08907741251326</v>
      </c>
    </row>
    <row r="18" spans="1:13" ht="15.75" thickBot="1" x14ac:dyDescent="0.3">
      <c r="A18" s="32" t="s">
        <v>0</v>
      </c>
      <c r="B18" s="33" t="s">
        <v>17</v>
      </c>
      <c r="C18" s="33" t="s">
        <v>18</v>
      </c>
      <c r="D18" s="34">
        <v>1</v>
      </c>
      <c r="E18" s="35">
        <v>25.9</v>
      </c>
      <c r="G18" s="52">
        <v>17</v>
      </c>
      <c r="H18" s="50" t="s">
        <v>273</v>
      </c>
      <c r="I18" s="20">
        <v>741.19999999999993</v>
      </c>
      <c r="J18" s="48">
        <v>1300</v>
      </c>
      <c r="K18" s="30">
        <f t="shared" si="2"/>
        <v>1040</v>
      </c>
      <c r="L18" s="30">
        <f t="shared" si="3"/>
        <v>845.52845528455282</v>
      </c>
      <c r="M18" s="31">
        <f t="shared" si="4"/>
        <v>183.81053375751151</v>
      </c>
    </row>
    <row r="19" spans="1:13" ht="15.75" thickBot="1" x14ac:dyDescent="0.3">
      <c r="A19" s="32" t="s">
        <v>0</v>
      </c>
      <c r="B19" s="33" t="s">
        <v>19</v>
      </c>
      <c r="C19" s="33" t="s">
        <v>20</v>
      </c>
      <c r="D19" s="34">
        <v>1</v>
      </c>
      <c r="E19" s="35">
        <v>77.900000000000006</v>
      </c>
      <c r="G19" s="52">
        <v>18</v>
      </c>
      <c r="H19" s="50" t="s">
        <v>284</v>
      </c>
      <c r="I19" s="20">
        <v>715.19999999999993</v>
      </c>
      <c r="J19" s="48">
        <v>1700</v>
      </c>
      <c r="K19" s="30">
        <f t="shared" si="2"/>
        <v>1360</v>
      </c>
      <c r="L19" s="30">
        <f t="shared" si="3"/>
        <v>1105.6910569105692</v>
      </c>
      <c r="M19" s="31">
        <f t="shared" si="4"/>
        <v>240.36762106751505</v>
      </c>
    </row>
    <row r="20" spans="1:13" ht="15.75" thickBot="1" x14ac:dyDescent="0.3">
      <c r="A20" s="37" t="s">
        <v>470</v>
      </c>
      <c r="B20" s="38" t="s">
        <v>21</v>
      </c>
      <c r="C20" s="38" t="s">
        <v>20</v>
      </c>
      <c r="D20" s="27">
        <v>1</v>
      </c>
      <c r="E20" s="39">
        <v>74.900000000000006</v>
      </c>
      <c r="G20" s="52">
        <v>19</v>
      </c>
      <c r="H20" s="50" t="s">
        <v>299</v>
      </c>
      <c r="I20" s="20">
        <v>1187.9000000000001</v>
      </c>
      <c r="J20" s="48">
        <v>2000</v>
      </c>
      <c r="K20" s="30">
        <f t="shared" si="2"/>
        <v>1600</v>
      </c>
      <c r="L20" s="30">
        <f t="shared" si="3"/>
        <v>1300.8130081300812</v>
      </c>
      <c r="M20" s="31">
        <f t="shared" si="4"/>
        <v>282.78543655001766</v>
      </c>
    </row>
    <row r="21" spans="1:13" ht="15.75" thickBot="1" x14ac:dyDescent="0.3">
      <c r="A21" s="40" t="s">
        <v>470</v>
      </c>
      <c r="B21" s="36" t="s">
        <v>471</v>
      </c>
      <c r="C21" s="36" t="s">
        <v>472</v>
      </c>
      <c r="D21" s="34">
        <v>1</v>
      </c>
      <c r="E21" s="41">
        <v>79.900000000000006</v>
      </c>
      <c r="G21" s="52">
        <v>20</v>
      </c>
      <c r="H21" s="50" t="s">
        <v>314</v>
      </c>
      <c r="I21" s="20">
        <v>1420.0000000000002</v>
      </c>
      <c r="J21" s="48">
        <v>2350</v>
      </c>
      <c r="K21" s="30">
        <f t="shared" si="2"/>
        <v>1880</v>
      </c>
      <c r="L21" s="30">
        <f t="shared" si="3"/>
        <v>1528.4552845528456</v>
      </c>
      <c r="M21" s="31">
        <f t="shared" si="4"/>
        <v>332.27288794627083</v>
      </c>
    </row>
    <row r="22" spans="1:13" ht="15.75" thickBot="1" x14ac:dyDescent="0.3">
      <c r="A22" s="40" t="s">
        <v>470</v>
      </c>
      <c r="B22" s="36" t="s">
        <v>473</v>
      </c>
      <c r="C22" s="36" t="s">
        <v>474</v>
      </c>
      <c r="D22" s="34">
        <v>1</v>
      </c>
      <c r="E22" s="41">
        <v>164.9</v>
      </c>
      <c r="G22" s="52">
        <v>21</v>
      </c>
      <c r="H22" s="50" t="s">
        <v>325</v>
      </c>
      <c r="I22" s="20">
        <v>1016.7999999999998</v>
      </c>
      <c r="J22" s="48">
        <v>1750</v>
      </c>
      <c r="K22" s="30">
        <f t="shared" si="2"/>
        <v>1400</v>
      </c>
      <c r="L22" s="30">
        <f t="shared" si="3"/>
        <v>1138.2113821138212</v>
      </c>
      <c r="M22" s="31">
        <f t="shared" si="4"/>
        <v>247.43725698126548</v>
      </c>
    </row>
    <row r="23" spans="1:13" ht="15.75" thickBot="1" x14ac:dyDescent="0.3">
      <c r="A23" s="40" t="s">
        <v>470</v>
      </c>
      <c r="B23" s="36" t="s">
        <v>473</v>
      </c>
      <c r="C23" s="36" t="s">
        <v>474</v>
      </c>
      <c r="D23" s="34">
        <v>1</v>
      </c>
      <c r="E23" s="41">
        <v>164.9</v>
      </c>
      <c r="G23" s="52">
        <v>22</v>
      </c>
      <c r="H23" s="50" t="s">
        <v>340</v>
      </c>
      <c r="I23" s="20">
        <v>1206.8</v>
      </c>
      <c r="J23" s="48">
        <v>2000</v>
      </c>
      <c r="K23" s="30">
        <f t="shared" si="2"/>
        <v>1600</v>
      </c>
      <c r="L23" s="30">
        <f t="shared" si="3"/>
        <v>1300.8130081300812</v>
      </c>
      <c r="M23" s="31">
        <f t="shared" si="4"/>
        <v>282.78543655001766</v>
      </c>
    </row>
    <row r="24" spans="1:13" ht="15.75" thickBot="1" x14ac:dyDescent="0.3">
      <c r="A24" s="40" t="s">
        <v>470</v>
      </c>
      <c r="B24" s="36" t="s">
        <v>473</v>
      </c>
      <c r="C24" s="36" t="s">
        <v>474</v>
      </c>
      <c r="D24" s="34">
        <v>1</v>
      </c>
      <c r="E24" s="41">
        <v>164.9</v>
      </c>
      <c r="G24" s="52">
        <v>23</v>
      </c>
      <c r="H24" s="50" t="s">
        <v>352</v>
      </c>
      <c r="I24" s="20">
        <v>886.79999999999984</v>
      </c>
      <c r="J24" s="48">
        <v>1550</v>
      </c>
      <c r="K24" s="30">
        <f t="shared" si="2"/>
        <v>1240</v>
      </c>
      <c r="L24" s="30">
        <f t="shared" si="3"/>
        <v>1008.130081300813</v>
      </c>
      <c r="M24" s="31">
        <f t="shared" si="4"/>
        <v>219.15871332626372</v>
      </c>
    </row>
    <row r="25" spans="1:13" ht="15.75" thickBot="1" x14ac:dyDescent="0.3">
      <c r="A25" s="40" t="s">
        <v>470</v>
      </c>
      <c r="B25" s="36" t="s">
        <v>473</v>
      </c>
      <c r="C25" s="36" t="s">
        <v>474</v>
      </c>
      <c r="D25" s="34">
        <v>1</v>
      </c>
      <c r="E25" s="41">
        <v>164.9</v>
      </c>
      <c r="G25" s="52">
        <v>24</v>
      </c>
      <c r="H25" s="50" t="s">
        <v>365</v>
      </c>
      <c r="I25" s="20">
        <v>1176.9000000000001</v>
      </c>
      <c r="J25" s="48">
        <v>2000</v>
      </c>
      <c r="K25" s="30">
        <f t="shared" si="2"/>
        <v>1600</v>
      </c>
      <c r="L25" s="30">
        <f t="shared" si="3"/>
        <v>1300.8130081300812</v>
      </c>
      <c r="M25" s="31">
        <f t="shared" si="4"/>
        <v>282.78543655001766</v>
      </c>
    </row>
    <row r="26" spans="1:13" ht="15.75" thickBot="1" x14ac:dyDescent="0.3">
      <c r="A26" s="40" t="s">
        <v>470</v>
      </c>
      <c r="B26" s="36" t="s">
        <v>473</v>
      </c>
      <c r="C26" s="36" t="s">
        <v>474</v>
      </c>
      <c r="D26" s="34">
        <v>1</v>
      </c>
      <c r="E26" s="41">
        <v>164.9</v>
      </c>
      <c r="G26" s="52">
        <v>25</v>
      </c>
      <c r="H26" s="51" t="s">
        <v>476</v>
      </c>
      <c r="I26" s="20">
        <v>1418.4</v>
      </c>
      <c r="J26" s="29">
        <v>2350</v>
      </c>
      <c r="K26" s="30">
        <f t="shared" si="2"/>
        <v>1880</v>
      </c>
      <c r="L26" s="30">
        <f t="shared" si="3"/>
        <v>1528.4552845528456</v>
      </c>
      <c r="M26" s="31">
        <f t="shared" si="4"/>
        <v>332.27288794627083</v>
      </c>
    </row>
    <row r="27" spans="1:13" ht="15.75" thickBot="1" x14ac:dyDescent="0.3">
      <c r="A27" s="40" t="s">
        <v>470</v>
      </c>
      <c r="B27" s="36" t="s">
        <v>475</v>
      </c>
      <c r="C27" s="36" t="s">
        <v>22</v>
      </c>
      <c r="D27" s="34">
        <v>1</v>
      </c>
      <c r="E27" s="41">
        <v>44.9</v>
      </c>
      <c r="G27" s="52">
        <v>26</v>
      </c>
      <c r="H27" s="50" t="s">
        <v>379</v>
      </c>
      <c r="I27" s="20">
        <v>1206.6000000000004</v>
      </c>
      <c r="J27" s="48">
        <v>2000</v>
      </c>
      <c r="K27" s="30">
        <f t="shared" si="2"/>
        <v>1600</v>
      </c>
      <c r="L27" s="30">
        <f t="shared" si="3"/>
        <v>1300.8130081300812</v>
      </c>
      <c r="M27" s="31">
        <f t="shared" si="4"/>
        <v>282.78543655001766</v>
      </c>
    </row>
    <row r="28" spans="1:13" ht="15.75" thickBot="1" x14ac:dyDescent="0.3">
      <c r="A28" s="25" t="s">
        <v>23</v>
      </c>
      <c r="B28" s="26" t="s">
        <v>24</v>
      </c>
      <c r="C28" s="26" t="s">
        <v>25</v>
      </c>
      <c r="D28" s="27">
        <v>1</v>
      </c>
      <c r="E28" s="28">
        <v>149.9</v>
      </c>
      <c r="G28" s="52">
        <v>27</v>
      </c>
      <c r="H28" s="50" t="s">
        <v>397</v>
      </c>
      <c r="I28" s="20">
        <v>855.09999999999991</v>
      </c>
      <c r="J28" s="48">
        <v>1500</v>
      </c>
      <c r="K28" s="30">
        <f t="shared" si="2"/>
        <v>1200</v>
      </c>
      <c r="L28" s="30">
        <f t="shared" si="3"/>
        <v>975.60975609756099</v>
      </c>
      <c r="M28" s="31">
        <f t="shared" si="4"/>
        <v>212.08907741251326</v>
      </c>
    </row>
    <row r="29" spans="1:13" ht="15.75" thickBot="1" x14ac:dyDescent="0.3">
      <c r="A29" s="32" t="s">
        <v>23</v>
      </c>
      <c r="B29" s="33" t="s">
        <v>26</v>
      </c>
      <c r="C29" s="33" t="s">
        <v>27</v>
      </c>
      <c r="D29" s="34">
        <v>1</v>
      </c>
      <c r="E29" s="35">
        <v>104.9</v>
      </c>
      <c r="G29" s="52">
        <v>28</v>
      </c>
      <c r="H29" s="50" t="s">
        <v>406</v>
      </c>
      <c r="I29" s="20">
        <v>1144.7</v>
      </c>
      <c r="J29" s="48">
        <v>1950</v>
      </c>
      <c r="K29" s="30">
        <f t="shared" si="2"/>
        <v>1560</v>
      </c>
      <c r="L29" s="30">
        <f t="shared" si="3"/>
        <v>1268.2926829268292</v>
      </c>
      <c r="M29" s="31">
        <f t="shared" si="4"/>
        <v>275.71580063626726</v>
      </c>
    </row>
    <row r="30" spans="1:13" ht="15.75" thickBot="1" x14ac:dyDescent="0.3">
      <c r="A30" s="32" t="s">
        <v>23</v>
      </c>
      <c r="B30" s="33" t="s">
        <v>28</v>
      </c>
      <c r="C30" s="33" t="s">
        <v>29</v>
      </c>
      <c r="D30" s="34">
        <v>1</v>
      </c>
      <c r="E30" s="35">
        <v>184.9</v>
      </c>
      <c r="G30" s="52">
        <v>29</v>
      </c>
      <c r="H30" s="50" t="s">
        <v>420</v>
      </c>
      <c r="I30" s="20">
        <v>1184.4000000000001</v>
      </c>
      <c r="J30" s="48">
        <v>2000</v>
      </c>
      <c r="K30" s="30">
        <f t="shared" si="2"/>
        <v>1600</v>
      </c>
      <c r="L30" s="30">
        <f t="shared" si="3"/>
        <v>1300.8130081300812</v>
      </c>
      <c r="M30" s="31">
        <f t="shared" si="4"/>
        <v>282.78543655001766</v>
      </c>
    </row>
    <row r="31" spans="1:13" ht="15.75" thickBot="1" x14ac:dyDescent="0.3">
      <c r="A31" s="32" t="s">
        <v>23</v>
      </c>
      <c r="B31" s="33" t="s">
        <v>30</v>
      </c>
      <c r="C31" s="33" t="s">
        <v>31</v>
      </c>
      <c r="D31" s="34">
        <v>1</v>
      </c>
      <c r="E31" s="35">
        <v>72.900000000000006</v>
      </c>
      <c r="G31" s="52">
        <v>30</v>
      </c>
      <c r="H31" s="50" t="s">
        <v>296</v>
      </c>
      <c r="I31" s="20">
        <v>1279.3000000000002</v>
      </c>
      <c r="J31" s="48">
        <v>1750</v>
      </c>
      <c r="K31" s="30">
        <f t="shared" si="2"/>
        <v>1400</v>
      </c>
      <c r="L31" s="30">
        <f t="shared" si="3"/>
        <v>1138.2113821138212</v>
      </c>
      <c r="M31" s="31">
        <f t="shared" si="4"/>
        <v>247.43725698126548</v>
      </c>
    </row>
    <row r="32" spans="1:13" ht="15.75" thickBot="1" x14ac:dyDescent="0.3">
      <c r="A32" s="32" t="s">
        <v>23</v>
      </c>
      <c r="B32" s="33" t="s">
        <v>32</v>
      </c>
      <c r="C32" s="33" t="s">
        <v>33</v>
      </c>
      <c r="D32" s="34">
        <v>1</v>
      </c>
      <c r="E32" s="35">
        <v>146.9</v>
      </c>
      <c r="G32" s="52">
        <v>31</v>
      </c>
      <c r="H32" s="50" t="s">
        <v>434</v>
      </c>
      <c r="I32" s="20">
        <v>1175.6000000000001</v>
      </c>
      <c r="J32" s="48">
        <v>2000</v>
      </c>
      <c r="K32" s="30">
        <f t="shared" si="2"/>
        <v>1600</v>
      </c>
      <c r="L32" s="30">
        <f t="shared" si="3"/>
        <v>1300.8130081300812</v>
      </c>
      <c r="M32" s="31">
        <f t="shared" si="4"/>
        <v>282.78543655001766</v>
      </c>
    </row>
    <row r="33" spans="1:13" ht="15.75" thickBot="1" x14ac:dyDescent="0.3">
      <c r="A33" s="32" t="s">
        <v>23</v>
      </c>
      <c r="B33" s="33" t="s">
        <v>34</v>
      </c>
      <c r="C33" s="33" t="s">
        <v>35</v>
      </c>
      <c r="D33" s="34">
        <v>1</v>
      </c>
      <c r="E33" s="35">
        <v>109.9</v>
      </c>
      <c r="G33" s="52">
        <v>32</v>
      </c>
      <c r="H33" s="50" t="s">
        <v>454</v>
      </c>
      <c r="I33" s="20">
        <v>1069.3999999999999</v>
      </c>
      <c r="J33" s="48">
        <v>1800</v>
      </c>
      <c r="K33" s="30">
        <f t="shared" si="2"/>
        <v>1440</v>
      </c>
      <c r="L33" s="30">
        <f t="shared" si="3"/>
        <v>1170.7317073170732</v>
      </c>
      <c r="M33" s="31">
        <f t="shared" si="4"/>
        <v>254.50689289501594</v>
      </c>
    </row>
    <row r="34" spans="1:13" ht="15.75" thickBot="1" x14ac:dyDescent="0.3">
      <c r="A34" s="25" t="s">
        <v>36</v>
      </c>
      <c r="B34" s="26" t="s">
        <v>37</v>
      </c>
      <c r="C34" s="26" t="s">
        <v>38</v>
      </c>
      <c r="D34" s="27">
        <v>1</v>
      </c>
      <c r="E34" s="28">
        <v>67.900000000000006</v>
      </c>
      <c r="G34" s="52">
        <v>33</v>
      </c>
      <c r="H34" s="50" t="s">
        <v>461</v>
      </c>
      <c r="I34" s="20">
        <v>1252.4000000000001</v>
      </c>
      <c r="J34" s="48">
        <v>2100</v>
      </c>
      <c r="K34" s="30">
        <f t="shared" si="2"/>
        <v>1680</v>
      </c>
      <c r="L34" s="30">
        <f t="shared" si="3"/>
        <v>1365.8536585365855</v>
      </c>
      <c r="M34" s="31">
        <f t="shared" si="4"/>
        <v>296.92470837751858</v>
      </c>
    </row>
    <row r="35" spans="1:13" ht="15.75" thickBot="1" x14ac:dyDescent="0.3">
      <c r="A35" s="32" t="s">
        <v>36</v>
      </c>
      <c r="B35" s="33" t="s">
        <v>39</v>
      </c>
      <c r="C35" s="33" t="s">
        <v>40</v>
      </c>
      <c r="D35" s="34">
        <v>1</v>
      </c>
      <c r="E35" s="35">
        <v>99.9</v>
      </c>
    </row>
    <row r="36" spans="1:13" ht="16.5" thickBot="1" x14ac:dyDescent="0.3">
      <c r="A36" s="32" t="s">
        <v>36</v>
      </c>
      <c r="B36" s="33" t="s">
        <v>41</v>
      </c>
      <c r="C36" s="33" t="s">
        <v>42</v>
      </c>
      <c r="D36" s="34">
        <v>1</v>
      </c>
      <c r="E36" s="35">
        <v>64.900000000000006</v>
      </c>
      <c r="H36" s="53" t="s">
        <v>518</v>
      </c>
      <c r="I36" s="54"/>
      <c r="J36" s="53"/>
      <c r="K36" s="53"/>
      <c r="L36" s="53"/>
      <c r="M36" s="55">
        <f>SUM(M2:M34)</f>
        <v>8589.6076352067903</v>
      </c>
    </row>
    <row r="37" spans="1:13" ht="15.75" thickBot="1" x14ac:dyDescent="0.3">
      <c r="A37" s="32" t="s">
        <v>36</v>
      </c>
      <c r="B37" s="33" t="s">
        <v>43</v>
      </c>
      <c r="C37" s="33" t="s">
        <v>44</v>
      </c>
      <c r="D37" s="34">
        <v>1</v>
      </c>
      <c r="E37" s="35">
        <v>74.900000000000006</v>
      </c>
    </row>
    <row r="38" spans="1:13" ht="15.75" thickBot="1" x14ac:dyDescent="0.3">
      <c r="A38" s="32" t="s">
        <v>36</v>
      </c>
      <c r="B38" s="33" t="s">
        <v>45</v>
      </c>
      <c r="C38" s="33" t="s">
        <v>46</v>
      </c>
      <c r="D38" s="34">
        <v>1</v>
      </c>
      <c r="E38" s="35">
        <v>115.9</v>
      </c>
    </row>
    <row r="39" spans="1:13" ht="15.75" thickBot="1" x14ac:dyDescent="0.3">
      <c r="A39" s="32" t="s">
        <v>36</v>
      </c>
      <c r="B39" s="33" t="s">
        <v>47</v>
      </c>
      <c r="C39" s="33" t="s">
        <v>46</v>
      </c>
      <c r="D39" s="34">
        <v>1</v>
      </c>
      <c r="E39" s="35">
        <v>104.9</v>
      </c>
    </row>
    <row r="40" spans="1:13" ht="15.75" thickBot="1" x14ac:dyDescent="0.3">
      <c r="A40" s="32" t="s">
        <v>36</v>
      </c>
      <c r="B40" s="33" t="s">
        <v>48</v>
      </c>
      <c r="C40" s="33" t="s">
        <v>49</v>
      </c>
      <c r="D40" s="34">
        <v>1</v>
      </c>
      <c r="E40" s="35">
        <v>59.9</v>
      </c>
    </row>
    <row r="41" spans="1:13" ht="15.75" thickBot="1" x14ac:dyDescent="0.3">
      <c r="A41" s="32" t="s">
        <v>36</v>
      </c>
      <c r="B41" s="33" t="s">
        <v>50</v>
      </c>
      <c r="C41" s="33" t="s">
        <v>51</v>
      </c>
      <c r="D41" s="34">
        <v>1</v>
      </c>
      <c r="E41" s="35">
        <v>139.9</v>
      </c>
    </row>
    <row r="42" spans="1:13" ht="15.75" thickBot="1" x14ac:dyDescent="0.3">
      <c r="A42" s="32" t="s">
        <v>36</v>
      </c>
      <c r="B42" s="33" t="s">
        <v>52</v>
      </c>
      <c r="C42" s="33" t="s">
        <v>53</v>
      </c>
      <c r="D42" s="34">
        <v>1</v>
      </c>
      <c r="E42" s="35">
        <v>51.9</v>
      </c>
    </row>
    <row r="43" spans="1:13" ht="15.75" thickBot="1" x14ac:dyDescent="0.3">
      <c r="A43" s="32" t="s">
        <v>36</v>
      </c>
      <c r="B43" s="33" t="s">
        <v>52</v>
      </c>
      <c r="C43" s="33" t="s">
        <v>53</v>
      </c>
      <c r="D43" s="34">
        <v>1</v>
      </c>
      <c r="E43" s="35">
        <v>51.9</v>
      </c>
    </row>
    <row r="44" spans="1:13" ht="15.75" thickBot="1" x14ac:dyDescent="0.3">
      <c r="A44" s="32" t="s">
        <v>36</v>
      </c>
      <c r="B44" s="33" t="s">
        <v>52</v>
      </c>
      <c r="C44" s="33" t="s">
        <v>53</v>
      </c>
      <c r="D44" s="34">
        <v>1</v>
      </c>
      <c r="E44" s="35">
        <v>51.9</v>
      </c>
    </row>
    <row r="45" spans="1:13" ht="15.75" thickBot="1" x14ac:dyDescent="0.3">
      <c r="A45" s="32" t="s">
        <v>36</v>
      </c>
      <c r="B45" s="33" t="s">
        <v>54</v>
      </c>
      <c r="C45" s="33" t="s">
        <v>55</v>
      </c>
      <c r="D45" s="34">
        <v>1</v>
      </c>
      <c r="E45" s="35">
        <v>42.9</v>
      </c>
    </row>
    <row r="46" spans="1:13" ht="15.75" thickBot="1" x14ac:dyDescent="0.3">
      <c r="A46" s="32" t="s">
        <v>36</v>
      </c>
      <c r="B46" s="33" t="s">
        <v>56</v>
      </c>
      <c r="C46" s="33" t="s">
        <v>57</v>
      </c>
      <c r="D46" s="34">
        <v>1</v>
      </c>
      <c r="E46" s="35">
        <v>89.9</v>
      </c>
    </row>
    <row r="47" spans="1:13" ht="15.75" thickBot="1" x14ac:dyDescent="0.3">
      <c r="A47" s="32" t="s">
        <v>36</v>
      </c>
      <c r="B47" s="33" t="s">
        <v>58</v>
      </c>
      <c r="C47" s="33" t="s">
        <v>59</v>
      </c>
      <c r="D47" s="34">
        <v>1</v>
      </c>
      <c r="E47" s="35">
        <v>27.9</v>
      </c>
    </row>
    <row r="48" spans="1:13" ht="15.75" thickBot="1" x14ac:dyDescent="0.3">
      <c r="A48" s="32" t="s">
        <v>36</v>
      </c>
      <c r="B48" s="33" t="s">
        <v>60</v>
      </c>
      <c r="C48" s="33" t="s">
        <v>53</v>
      </c>
      <c r="D48" s="34">
        <v>1</v>
      </c>
      <c r="E48" s="35">
        <v>57.9</v>
      </c>
    </row>
    <row r="49" spans="1:5" ht="15.75" thickBot="1" x14ac:dyDescent="0.3">
      <c r="A49" s="32" t="s">
        <v>36</v>
      </c>
      <c r="B49" s="33" t="s">
        <v>60</v>
      </c>
      <c r="C49" s="33" t="s">
        <v>53</v>
      </c>
      <c r="D49" s="34">
        <v>1</v>
      </c>
      <c r="E49" s="35">
        <v>57.9</v>
      </c>
    </row>
    <row r="50" spans="1:5" ht="15.75" thickBot="1" x14ac:dyDescent="0.3">
      <c r="A50" s="32" t="s">
        <v>36</v>
      </c>
      <c r="B50" s="33" t="s">
        <v>60</v>
      </c>
      <c r="C50" s="33" t="s">
        <v>53</v>
      </c>
      <c r="D50" s="34">
        <v>1</v>
      </c>
      <c r="E50" s="35">
        <v>57.9</v>
      </c>
    </row>
    <row r="51" spans="1:5" ht="15.75" thickBot="1" x14ac:dyDescent="0.3">
      <c r="A51" s="32" t="s">
        <v>36</v>
      </c>
      <c r="B51" s="33" t="s">
        <v>61</v>
      </c>
      <c r="C51" s="33" t="s">
        <v>62</v>
      </c>
      <c r="D51" s="34">
        <v>1</v>
      </c>
      <c r="E51" s="35">
        <v>189.9</v>
      </c>
    </row>
    <row r="52" spans="1:5" ht="15.75" thickBot="1" x14ac:dyDescent="0.3">
      <c r="A52" s="25" t="s">
        <v>63</v>
      </c>
      <c r="B52" s="26" t="s">
        <v>64</v>
      </c>
      <c r="C52" s="26" t="s">
        <v>65</v>
      </c>
      <c r="D52" s="27">
        <v>1</v>
      </c>
      <c r="E52" s="28">
        <v>39.9</v>
      </c>
    </row>
    <row r="53" spans="1:5" ht="15.75" thickBot="1" x14ac:dyDescent="0.3">
      <c r="A53" s="32" t="s">
        <v>63</v>
      </c>
      <c r="B53" s="33" t="s">
        <v>66</v>
      </c>
      <c r="C53" s="33" t="s">
        <v>67</v>
      </c>
      <c r="D53" s="34">
        <v>1</v>
      </c>
      <c r="E53" s="35">
        <v>359.9</v>
      </c>
    </row>
    <row r="54" spans="1:5" ht="15.75" thickBot="1" x14ac:dyDescent="0.3">
      <c r="A54" s="32" t="s">
        <v>63</v>
      </c>
      <c r="B54" s="33" t="s">
        <v>68</v>
      </c>
      <c r="C54" s="33" t="s">
        <v>69</v>
      </c>
      <c r="D54" s="34">
        <v>1</v>
      </c>
      <c r="E54" s="35">
        <v>74.900000000000006</v>
      </c>
    </row>
    <row r="55" spans="1:5" ht="15.75" thickBot="1" x14ac:dyDescent="0.3">
      <c r="A55" s="32" t="s">
        <v>63</v>
      </c>
      <c r="B55" s="33" t="s">
        <v>70</v>
      </c>
      <c r="C55" s="33" t="s">
        <v>71</v>
      </c>
      <c r="D55" s="34">
        <v>1</v>
      </c>
      <c r="E55" s="35">
        <v>109.9</v>
      </c>
    </row>
    <row r="56" spans="1:5" ht="15.75" thickBot="1" x14ac:dyDescent="0.3">
      <c r="A56" s="32" t="s">
        <v>63</v>
      </c>
      <c r="B56" s="33" t="s">
        <v>72</v>
      </c>
      <c r="C56" s="33" t="s">
        <v>44</v>
      </c>
      <c r="D56" s="34">
        <v>1</v>
      </c>
      <c r="E56" s="35">
        <v>84.9</v>
      </c>
    </row>
    <row r="57" spans="1:5" ht="15.75" thickBot="1" x14ac:dyDescent="0.3">
      <c r="A57" s="32" t="s">
        <v>63</v>
      </c>
      <c r="B57" s="33" t="s">
        <v>73</v>
      </c>
      <c r="C57" s="33" t="s">
        <v>74</v>
      </c>
      <c r="D57" s="34">
        <v>1</v>
      </c>
      <c r="E57" s="35">
        <v>159.9</v>
      </c>
    </row>
    <row r="58" spans="1:5" ht="15.75" thickBot="1" x14ac:dyDescent="0.3">
      <c r="A58" s="32" t="s">
        <v>63</v>
      </c>
      <c r="B58" s="33" t="s">
        <v>75</v>
      </c>
      <c r="C58" s="33" t="s">
        <v>76</v>
      </c>
      <c r="D58" s="34">
        <v>1</v>
      </c>
      <c r="E58" s="35">
        <v>62.9</v>
      </c>
    </row>
    <row r="59" spans="1:5" ht="15.75" thickBot="1" x14ac:dyDescent="0.3">
      <c r="A59" s="32" t="s">
        <v>63</v>
      </c>
      <c r="B59" s="33" t="s">
        <v>77</v>
      </c>
      <c r="C59" s="33" t="s">
        <v>78</v>
      </c>
      <c r="D59" s="34">
        <v>1</v>
      </c>
      <c r="E59" s="35">
        <v>169.9</v>
      </c>
    </row>
    <row r="60" spans="1:5" ht="15.75" thickBot="1" x14ac:dyDescent="0.3">
      <c r="A60" s="32" t="s">
        <v>63</v>
      </c>
      <c r="B60" s="33" t="s">
        <v>79</v>
      </c>
      <c r="C60" s="33" t="s">
        <v>80</v>
      </c>
      <c r="D60" s="34">
        <v>1</v>
      </c>
      <c r="E60" s="35">
        <v>99.9</v>
      </c>
    </row>
    <row r="61" spans="1:5" ht="15.75" thickBot="1" x14ac:dyDescent="0.3">
      <c r="A61" s="32" t="s">
        <v>63</v>
      </c>
      <c r="B61" s="33" t="s">
        <v>81</v>
      </c>
      <c r="C61" s="33" t="s">
        <v>82</v>
      </c>
      <c r="D61" s="34">
        <v>1</v>
      </c>
      <c r="E61" s="35">
        <v>99.9</v>
      </c>
    </row>
    <row r="62" spans="1:5" ht="15.75" thickBot="1" x14ac:dyDescent="0.3">
      <c r="A62" s="32" t="s">
        <v>63</v>
      </c>
      <c r="B62" s="33" t="s">
        <v>83</v>
      </c>
      <c r="C62" s="33" t="s">
        <v>84</v>
      </c>
      <c r="D62" s="34">
        <v>1</v>
      </c>
      <c r="E62" s="35">
        <v>47.9</v>
      </c>
    </row>
    <row r="63" spans="1:5" ht="15.75" thickBot="1" x14ac:dyDescent="0.3">
      <c r="A63" s="25" t="s">
        <v>85</v>
      </c>
      <c r="B63" s="26" t="s">
        <v>86</v>
      </c>
      <c r="C63" s="26" t="s">
        <v>87</v>
      </c>
      <c r="D63" s="27">
        <v>1</v>
      </c>
      <c r="E63" s="28">
        <v>59.9</v>
      </c>
    </row>
    <row r="64" spans="1:5" ht="15.75" thickBot="1" x14ac:dyDescent="0.3">
      <c r="A64" s="32" t="s">
        <v>85</v>
      </c>
      <c r="B64" s="33" t="s">
        <v>88</v>
      </c>
      <c r="C64" s="33" t="s">
        <v>89</v>
      </c>
      <c r="D64" s="34">
        <v>1</v>
      </c>
      <c r="E64" s="35">
        <v>54.9</v>
      </c>
    </row>
    <row r="65" spans="1:5" ht="15.75" thickBot="1" x14ac:dyDescent="0.3">
      <c r="A65" s="32" t="s">
        <v>85</v>
      </c>
      <c r="B65" s="33" t="s">
        <v>90</v>
      </c>
      <c r="C65" s="33" t="s">
        <v>91</v>
      </c>
      <c r="D65" s="34">
        <v>1</v>
      </c>
      <c r="E65" s="35">
        <v>64.900000000000006</v>
      </c>
    </row>
    <row r="66" spans="1:5" ht="15.75" thickBot="1" x14ac:dyDescent="0.3">
      <c r="A66" s="32" t="s">
        <v>85</v>
      </c>
      <c r="B66" s="33" t="s">
        <v>92</v>
      </c>
      <c r="C66" s="33" t="s">
        <v>93</v>
      </c>
      <c r="D66" s="34">
        <v>1</v>
      </c>
      <c r="E66" s="35">
        <v>67.900000000000006</v>
      </c>
    </row>
    <row r="67" spans="1:5" ht="15.75" thickBot="1" x14ac:dyDescent="0.3">
      <c r="A67" s="32" t="s">
        <v>85</v>
      </c>
      <c r="B67" s="33" t="s">
        <v>94</v>
      </c>
      <c r="C67" s="33" t="s">
        <v>95</v>
      </c>
      <c r="D67" s="34">
        <v>1</v>
      </c>
      <c r="E67" s="35">
        <v>109.9</v>
      </c>
    </row>
    <row r="68" spans="1:5" ht="15.75" thickBot="1" x14ac:dyDescent="0.3">
      <c r="A68" s="32" t="s">
        <v>85</v>
      </c>
      <c r="B68" s="33" t="s">
        <v>96</v>
      </c>
      <c r="C68" s="33" t="s">
        <v>97</v>
      </c>
      <c r="D68" s="34">
        <v>1</v>
      </c>
      <c r="E68" s="35">
        <v>59.9</v>
      </c>
    </row>
    <row r="69" spans="1:5" ht="15.75" thickBot="1" x14ac:dyDescent="0.3">
      <c r="A69" s="32" t="s">
        <v>85</v>
      </c>
      <c r="B69" s="33" t="s">
        <v>98</v>
      </c>
      <c r="C69" s="33" t="s">
        <v>99</v>
      </c>
      <c r="D69" s="34">
        <v>1</v>
      </c>
      <c r="E69" s="35">
        <v>239.9</v>
      </c>
    </row>
    <row r="70" spans="1:5" ht="15.75" thickBot="1" x14ac:dyDescent="0.3">
      <c r="A70" s="32" t="s">
        <v>85</v>
      </c>
      <c r="B70" s="33" t="s">
        <v>100</v>
      </c>
      <c r="C70" s="33" t="s">
        <v>101</v>
      </c>
      <c r="D70" s="34">
        <v>1</v>
      </c>
      <c r="E70" s="35">
        <v>104.9</v>
      </c>
    </row>
    <row r="71" spans="1:5" ht="15.75" thickBot="1" x14ac:dyDescent="0.3">
      <c r="A71" s="32" t="s">
        <v>85</v>
      </c>
      <c r="B71" s="33" t="s">
        <v>102</v>
      </c>
      <c r="C71" s="33" t="s">
        <v>78</v>
      </c>
      <c r="D71" s="34">
        <v>1</v>
      </c>
      <c r="E71" s="35">
        <v>144.9</v>
      </c>
    </row>
    <row r="72" spans="1:5" ht="15.75" thickBot="1" x14ac:dyDescent="0.3">
      <c r="A72" s="32" t="s">
        <v>85</v>
      </c>
      <c r="B72" s="33" t="s">
        <v>103</v>
      </c>
      <c r="C72" s="33" t="s">
        <v>104</v>
      </c>
      <c r="D72" s="34">
        <v>1</v>
      </c>
      <c r="E72" s="35">
        <v>42.9</v>
      </c>
    </row>
    <row r="73" spans="1:5" ht="15.75" thickBot="1" x14ac:dyDescent="0.3">
      <c r="A73" s="32" t="s">
        <v>85</v>
      </c>
      <c r="B73" s="33" t="s">
        <v>105</v>
      </c>
      <c r="C73" s="33" t="s">
        <v>106</v>
      </c>
      <c r="D73" s="34">
        <v>1</v>
      </c>
      <c r="E73" s="35">
        <v>22.9</v>
      </c>
    </row>
    <row r="74" spans="1:5" ht="15.75" thickBot="1" x14ac:dyDescent="0.3">
      <c r="A74" s="32" t="s">
        <v>85</v>
      </c>
      <c r="B74" s="33" t="s">
        <v>107</v>
      </c>
      <c r="C74" s="33" t="s">
        <v>106</v>
      </c>
      <c r="D74" s="34">
        <v>1</v>
      </c>
      <c r="E74" s="35">
        <v>54.9</v>
      </c>
    </row>
    <row r="75" spans="1:5" ht="15.75" thickBot="1" x14ac:dyDescent="0.3">
      <c r="A75" s="32" t="s">
        <v>85</v>
      </c>
      <c r="B75" s="33" t="s">
        <v>108</v>
      </c>
      <c r="C75" s="33" t="s">
        <v>109</v>
      </c>
      <c r="D75" s="34">
        <v>1</v>
      </c>
      <c r="E75" s="35">
        <v>39.9</v>
      </c>
    </row>
    <row r="76" spans="1:5" ht="15.75" thickBot="1" x14ac:dyDescent="0.3">
      <c r="A76" s="32" t="s">
        <v>85</v>
      </c>
      <c r="B76" s="33" t="s">
        <v>110</v>
      </c>
      <c r="C76" s="33" t="s">
        <v>111</v>
      </c>
      <c r="D76" s="34">
        <v>1</v>
      </c>
      <c r="E76" s="35">
        <v>52.9</v>
      </c>
    </row>
    <row r="77" spans="1:5" ht="15.75" thickBot="1" x14ac:dyDescent="0.3">
      <c r="A77" s="32" t="s">
        <v>85</v>
      </c>
      <c r="B77" s="33" t="s">
        <v>112</v>
      </c>
      <c r="C77" s="33" t="s">
        <v>113</v>
      </c>
      <c r="D77" s="34">
        <v>1</v>
      </c>
      <c r="E77" s="35">
        <v>62.9</v>
      </c>
    </row>
    <row r="78" spans="1:5" ht="15.75" thickBot="1" x14ac:dyDescent="0.3">
      <c r="A78" s="32" t="s">
        <v>85</v>
      </c>
      <c r="B78" s="33" t="s">
        <v>114</v>
      </c>
      <c r="C78" s="33" t="s">
        <v>115</v>
      </c>
      <c r="D78" s="34">
        <v>1</v>
      </c>
      <c r="E78" s="35">
        <v>42.9</v>
      </c>
    </row>
    <row r="79" spans="1:5" ht="15.75" thickBot="1" x14ac:dyDescent="0.3">
      <c r="A79" s="32" t="s">
        <v>85</v>
      </c>
      <c r="B79" s="33" t="s">
        <v>75</v>
      </c>
      <c r="C79" s="33" t="s">
        <v>76</v>
      </c>
      <c r="D79" s="34">
        <v>1</v>
      </c>
      <c r="E79" s="35">
        <v>62.9</v>
      </c>
    </row>
    <row r="80" spans="1:5" ht="15.75" thickBot="1" x14ac:dyDescent="0.3">
      <c r="A80" s="32" t="s">
        <v>85</v>
      </c>
      <c r="B80" s="33" t="s">
        <v>116</v>
      </c>
      <c r="C80" s="33" t="s">
        <v>117</v>
      </c>
      <c r="D80" s="34">
        <v>1</v>
      </c>
      <c r="E80" s="35">
        <v>79.900000000000006</v>
      </c>
    </row>
    <row r="81" spans="1:5" ht="15.75" thickBot="1" x14ac:dyDescent="0.3">
      <c r="A81" s="32" t="s">
        <v>85</v>
      </c>
      <c r="B81" s="33" t="s">
        <v>118</v>
      </c>
      <c r="C81" s="33" t="s">
        <v>119</v>
      </c>
      <c r="D81" s="34">
        <v>1</v>
      </c>
      <c r="E81" s="35">
        <v>39.9</v>
      </c>
    </row>
    <row r="82" spans="1:5" ht="15.75" thickBot="1" x14ac:dyDescent="0.3">
      <c r="A82" s="25" t="s">
        <v>120</v>
      </c>
      <c r="B82" s="26" t="s">
        <v>121</v>
      </c>
      <c r="C82" s="26" t="s">
        <v>122</v>
      </c>
      <c r="D82" s="27">
        <v>1</v>
      </c>
      <c r="E82" s="28">
        <v>42.9</v>
      </c>
    </row>
    <row r="83" spans="1:5" ht="15.75" thickBot="1" x14ac:dyDescent="0.3">
      <c r="A83" s="32" t="s">
        <v>120</v>
      </c>
      <c r="B83" s="33" t="s">
        <v>123</v>
      </c>
      <c r="C83" s="33" t="s">
        <v>124</v>
      </c>
      <c r="D83" s="34">
        <v>1</v>
      </c>
      <c r="E83" s="35">
        <v>109.9</v>
      </c>
    </row>
    <row r="84" spans="1:5" ht="15.75" thickBot="1" x14ac:dyDescent="0.3">
      <c r="A84" s="32" t="s">
        <v>120</v>
      </c>
      <c r="B84" s="33" t="s">
        <v>125</v>
      </c>
      <c r="C84" s="33" t="s">
        <v>126</v>
      </c>
      <c r="D84" s="34">
        <v>1</v>
      </c>
      <c r="E84" s="35">
        <v>37.9</v>
      </c>
    </row>
    <row r="85" spans="1:5" ht="15.75" thickBot="1" x14ac:dyDescent="0.3">
      <c r="A85" s="32" t="s">
        <v>120</v>
      </c>
      <c r="B85" s="33" t="s">
        <v>127</v>
      </c>
      <c r="C85" s="33" t="s">
        <v>128</v>
      </c>
      <c r="D85" s="34">
        <v>1</v>
      </c>
      <c r="E85" s="35">
        <v>57.9</v>
      </c>
    </row>
    <row r="86" spans="1:5" ht="15.75" thickBot="1" x14ac:dyDescent="0.3">
      <c r="A86" s="32" t="s">
        <v>120</v>
      </c>
      <c r="B86" s="33" t="s">
        <v>129</v>
      </c>
      <c r="C86" s="33" t="s">
        <v>130</v>
      </c>
      <c r="D86" s="34">
        <v>1</v>
      </c>
      <c r="E86" s="35">
        <v>109.9</v>
      </c>
    </row>
    <row r="87" spans="1:5" ht="15.75" thickBot="1" x14ac:dyDescent="0.3">
      <c r="A87" s="32" t="s">
        <v>120</v>
      </c>
      <c r="B87" s="33" t="s">
        <v>131</v>
      </c>
      <c r="C87" s="33" t="s">
        <v>132</v>
      </c>
      <c r="D87" s="34">
        <v>1</v>
      </c>
      <c r="E87" s="35">
        <v>124.9</v>
      </c>
    </row>
    <row r="88" spans="1:5" ht="15.75" thickBot="1" x14ac:dyDescent="0.3">
      <c r="A88" s="32" t="s">
        <v>120</v>
      </c>
      <c r="B88" s="33" t="s">
        <v>133</v>
      </c>
      <c r="C88" s="33" t="s">
        <v>117</v>
      </c>
      <c r="D88" s="34">
        <v>1</v>
      </c>
      <c r="E88" s="35">
        <v>67.900000000000006</v>
      </c>
    </row>
    <row r="89" spans="1:5" ht="15.75" thickBot="1" x14ac:dyDescent="0.3">
      <c r="A89" s="32" t="s">
        <v>120</v>
      </c>
      <c r="B89" s="33" t="s">
        <v>134</v>
      </c>
      <c r="C89" s="33" t="s">
        <v>51</v>
      </c>
      <c r="D89" s="34">
        <v>1</v>
      </c>
      <c r="E89" s="35">
        <v>84.9</v>
      </c>
    </row>
    <row r="90" spans="1:5" ht="15.75" thickBot="1" x14ac:dyDescent="0.3">
      <c r="A90" s="32" t="s">
        <v>120</v>
      </c>
      <c r="B90" s="33" t="s">
        <v>54</v>
      </c>
      <c r="C90" s="33" t="s">
        <v>55</v>
      </c>
      <c r="D90" s="34">
        <v>1</v>
      </c>
      <c r="E90" s="35">
        <v>42.9</v>
      </c>
    </row>
    <row r="91" spans="1:5" ht="15.75" thickBot="1" x14ac:dyDescent="0.3">
      <c r="A91" s="32" t="s">
        <v>120</v>
      </c>
      <c r="B91" s="33" t="s">
        <v>135</v>
      </c>
      <c r="C91" s="33" t="s">
        <v>136</v>
      </c>
      <c r="D91" s="34">
        <v>1</v>
      </c>
      <c r="E91" s="35">
        <v>49.9</v>
      </c>
    </row>
    <row r="92" spans="1:5" ht="15.75" thickBot="1" x14ac:dyDescent="0.3">
      <c r="A92" s="32" t="s">
        <v>120</v>
      </c>
      <c r="B92" s="33" t="s">
        <v>137</v>
      </c>
      <c r="C92" s="33" t="s">
        <v>138</v>
      </c>
      <c r="D92" s="34">
        <v>1</v>
      </c>
      <c r="E92" s="35">
        <v>42.9</v>
      </c>
    </row>
    <row r="93" spans="1:5" ht="15.75" thickBot="1" x14ac:dyDescent="0.3">
      <c r="A93" s="32" t="s">
        <v>120</v>
      </c>
      <c r="B93" s="33" t="s">
        <v>139</v>
      </c>
      <c r="C93" s="33" t="s">
        <v>115</v>
      </c>
      <c r="D93" s="34">
        <v>1</v>
      </c>
      <c r="E93" s="35">
        <v>57.9</v>
      </c>
    </row>
    <row r="94" spans="1:5" ht="15.75" thickBot="1" x14ac:dyDescent="0.3">
      <c r="A94" s="32" t="s">
        <v>120</v>
      </c>
      <c r="B94" s="33" t="s">
        <v>140</v>
      </c>
      <c r="C94" s="33" t="s">
        <v>141</v>
      </c>
      <c r="D94" s="34">
        <v>1</v>
      </c>
      <c r="E94" s="35">
        <v>89.9</v>
      </c>
    </row>
    <row r="95" spans="1:5" ht="15.75" thickBot="1" x14ac:dyDescent="0.3">
      <c r="A95" s="32" t="s">
        <v>120</v>
      </c>
      <c r="B95" s="33" t="s">
        <v>142</v>
      </c>
      <c r="C95" s="33" t="s">
        <v>143</v>
      </c>
      <c r="D95" s="34">
        <v>1</v>
      </c>
      <c r="E95" s="35">
        <v>34.9</v>
      </c>
    </row>
    <row r="96" spans="1:5" ht="15.75" thickBot="1" x14ac:dyDescent="0.3">
      <c r="A96" s="25" t="s">
        <v>144</v>
      </c>
      <c r="B96" s="26" t="s">
        <v>145</v>
      </c>
      <c r="C96" s="26" t="s">
        <v>146</v>
      </c>
      <c r="D96" s="27">
        <v>1</v>
      </c>
      <c r="E96" s="28">
        <v>87.9</v>
      </c>
    </row>
    <row r="97" spans="1:5" ht="15.75" thickBot="1" x14ac:dyDescent="0.3">
      <c r="A97" s="32" t="s">
        <v>144</v>
      </c>
      <c r="B97" s="33" t="s">
        <v>147</v>
      </c>
      <c r="C97" s="33" t="s">
        <v>25</v>
      </c>
      <c r="D97" s="34">
        <v>1</v>
      </c>
      <c r="E97" s="35">
        <v>159.9</v>
      </c>
    </row>
    <row r="98" spans="1:5" ht="15.75" thickBot="1" x14ac:dyDescent="0.3">
      <c r="A98" s="32" t="s">
        <v>144</v>
      </c>
      <c r="B98" s="33" t="s">
        <v>148</v>
      </c>
      <c r="C98" s="33" t="s">
        <v>149</v>
      </c>
      <c r="D98" s="34">
        <v>1</v>
      </c>
      <c r="E98" s="35">
        <v>29.9</v>
      </c>
    </row>
    <row r="99" spans="1:5" ht="15.75" thickBot="1" x14ac:dyDescent="0.3">
      <c r="A99" s="32" t="s">
        <v>144</v>
      </c>
      <c r="B99" s="33" t="s">
        <v>150</v>
      </c>
      <c r="C99" s="33" t="s">
        <v>151</v>
      </c>
      <c r="D99" s="34">
        <v>1</v>
      </c>
      <c r="E99" s="35">
        <v>29.9</v>
      </c>
    </row>
    <row r="100" spans="1:5" ht="15.75" thickBot="1" x14ac:dyDescent="0.3">
      <c r="A100" s="32" t="s">
        <v>144</v>
      </c>
      <c r="B100" s="33" t="s">
        <v>152</v>
      </c>
      <c r="C100" s="33" t="s">
        <v>91</v>
      </c>
      <c r="D100" s="34">
        <v>1</v>
      </c>
      <c r="E100" s="35">
        <v>84.9</v>
      </c>
    </row>
    <row r="101" spans="1:5" ht="15.75" thickBot="1" x14ac:dyDescent="0.3">
      <c r="A101" s="32" t="s">
        <v>144</v>
      </c>
      <c r="B101" s="33" t="s">
        <v>152</v>
      </c>
      <c r="C101" s="33" t="s">
        <v>91</v>
      </c>
      <c r="D101" s="34">
        <v>1</v>
      </c>
      <c r="E101" s="35">
        <v>84.9</v>
      </c>
    </row>
    <row r="102" spans="1:5" ht="15.75" thickBot="1" x14ac:dyDescent="0.3">
      <c r="A102" s="32" t="s">
        <v>144</v>
      </c>
      <c r="B102" s="33" t="s">
        <v>153</v>
      </c>
      <c r="C102" s="33" t="s">
        <v>154</v>
      </c>
      <c r="D102" s="34">
        <v>1</v>
      </c>
      <c r="E102" s="35">
        <v>119.9</v>
      </c>
    </row>
    <row r="103" spans="1:5" ht="15.75" thickBot="1" x14ac:dyDescent="0.3">
      <c r="A103" s="32" t="s">
        <v>144</v>
      </c>
      <c r="B103" s="33" t="s">
        <v>155</v>
      </c>
      <c r="C103" s="33" t="s">
        <v>156</v>
      </c>
      <c r="D103" s="34">
        <v>1</v>
      </c>
      <c r="E103" s="35">
        <v>69.900000000000006</v>
      </c>
    </row>
    <row r="104" spans="1:5" ht="15.75" thickBot="1" x14ac:dyDescent="0.3">
      <c r="A104" s="32" t="s">
        <v>144</v>
      </c>
      <c r="B104" s="33" t="s">
        <v>157</v>
      </c>
      <c r="C104" s="33" t="s">
        <v>158</v>
      </c>
      <c r="D104" s="34">
        <v>1</v>
      </c>
      <c r="E104" s="35">
        <v>139.9</v>
      </c>
    </row>
    <row r="105" spans="1:5" ht="15.75" thickBot="1" x14ac:dyDescent="0.3">
      <c r="A105" s="32" t="s">
        <v>144</v>
      </c>
      <c r="B105" s="33" t="s">
        <v>159</v>
      </c>
      <c r="C105" s="33" t="s">
        <v>160</v>
      </c>
      <c r="D105" s="34">
        <v>1</v>
      </c>
      <c r="E105" s="35">
        <v>62.9</v>
      </c>
    </row>
    <row r="106" spans="1:5" ht="15.75" thickBot="1" x14ac:dyDescent="0.3">
      <c r="A106" s="32" t="s">
        <v>144</v>
      </c>
      <c r="B106" s="33" t="s">
        <v>161</v>
      </c>
      <c r="C106" s="33" t="s">
        <v>162</v>
      </c>
      <c r="D106" s="34">
        <v>1</v>
      </c>
      <c r="E106" s="35">
        <v>69.900000000000006</v>
      </c>
    </row>
    <row r="107" spans="1:5" ht="15.75" thickBot="1" x14ac:dyDescent="0.3">
      <c r="A107" s="32" t="s">
        <v>144</v>
      </c>
      <c r="B107" s="33" t="s">
        <v>163</v>
      </c>
      <c r="C107" s="33" t="s">
        <v>49</v>
      </c>
      <c r="D107" s="34">
        <v>1</v>
      </c>
      <c r="E107" s="35">
        <v>32.9</v>
      </c>
    </row>
    <row r="108" spans="1:5" ht="15.75" thickBot="1" x14ac:dyDescent="0.3">
      <c r="A108" s="32" t="s">
        <v>144</v>
      </c>
      <c r="B108" s="33" t="s">
        <v>164</v>
      </c>
      <c r="C108" s="33" t="s">
        <v>49</v>
      </c>
      <c r="D108" s="34">
        <v>1</v>
      </c>
      <c r="E108" s="35">
        <v>47.9</v>
      </c>
    </row>
    <row r="109" spans="1:5" ht="15.75" thickBot="1" x14ac:dyDescent="0.3">
      <c r="A109" s="32" t="s">
        <v>144</v>
      </c>
      <c r="B109" s="33" t="s">
        <v>164</v>
      </c>
      <c r="C109" s="33" t="s">
        <v>49</v>
      </c>
      <c r="D109" s="34">
        <v>1</v>
      </c>
      <c r="E109" s="35">
        <v>47.9</v>
      </c>
    </row>
    <row r="110" spans="1:5" ht="15.75" thickBot="1" x14ac:dyDescent="0.3">
      <c r="A110" s="32" t="s">
        <v>144</v>
      </c>
      <c r="B110" s="33" t="s">
        <v>165</v>
      </c>
      <c r="C110" s="33" t="s">
        <v>109</v>
      </c>
      <c r="D110" s="34">
        <v>1</v>
      </c>
      <c r="E110" s="35">
        <v>44.9</v>
      </c>
    </row>
    <row r="111" spans="1:5" ht="15.75" thickBot="1" x14ac:dyDescent="0.3">
      <c r="A111" s="32" t="s">
        <v>144</v>
      </c>
      <c r="B111" s="33" t="s">
        <v>166</v>
      </c>
      <c r="C111" s="33" t="s">
        <v>167</v>
      </c>
      <c r="D111" s="34">
        <v>1</v>
      </c>
      <c r="E111" s="35">
        <v>49.9</v>
      </c>
    </row>
    <row r="112" spans="1:5" ht="15.75" thickBot="1" x14ac:dyDescent="0.3">
      <c r="A112" s="32" t="s">
        <v>144</v>
      </c>
      <c r="B112" s="33" t="s">
        <v>168</v>
      </c>
      <c r="C112" s="33" t="s">
        <v>22</v>
      </c>
      <c r="D112" s="34">
        <v>1</v>
      </c>
      <c r="E112" s="35">
        <v>109.9</v>
      </c>
    </row>
    <row r="113" spans="1:5" ht="15.75" thickBot="1" x14ac:dyDescent="0.3">
      <c r="A113" s="32" t="s">
        <v>144</v>
      </c>
      <c r="B113" s="33" t="s">
        <v>169</v>
      </c>
      <c r="C113" s="33" t="s">
        <v>149</v>
      </c>
      <c r="D113" s="34">
        <v>1</v>
      </c>
      <c r="E113" s="35">
        <v>37.9</v>
      </c>
    </row>
    <row r="114" spans="1:5" ht="15.75" thickBot="1" x14ac:dyDescent="0.3">
      <c r="A114" s="32" t="s">
        <v>144</v>
      </c>
      <c r="B114" s="33" t="s">
        <v>170</v>
      </c>
      <c r="C114" s="33" t="s">
        <v>171</v>
      </c>
      <c r="D114" s="34">
        <v>1</v>
      </c>
      <c r="E114" s="35">
        <v>109.9</v>
      </c>
    </row>
    <row r="115" spans="1:5" ht="15.75" thickBot="1" x14ac:dyDescent="0.3">
      <c r="A115" s="32" t="s">
        <v>144</v>
      </c>
      <c r="B115" s="33" t="s">
        <v>172</v>
      </c>
      <c r="C115" s="33" t="s">
        <v>173</v>
      </c>
      <c r="D115" s="34">
        <v>1</v>
      </c>
      <c r="E115" s="35">
        <v>39.9</v>
      </c>
    </row>
    <row r="116" spans="1:5" ht="15.75" thickBot="1" x14ac:dyDescent="0.3">
      <c r="A116" s="25" t="s">
        <v>174</v>
      </c>
      <c r="B116" s="26" t="s">
        <v>175</v>
      </c>
      <c r="C116" s="26" t="s">
        <v>176</v>
      </c>
      <c r="D116" s="27">
        <v>1</v>
      </c>
      <c r="E116" s="28">
        <v>39.9</v>
      </c>
    </row>
    <row r="117" spans="1:5" ht="15.75" thickBot="1" x14ac:dyDescent="0.3">
      <c r="A117" s="32" t="s">
        <v>174</v>
      </c>
      <c r="B117" s="33" t="s">
        <v>177</v>
      </c>
      <c r="C117" s="33" t="s">
        <v>171</v>
      </c>
      <c r="D117" s="34">
        <v>1</v>
      </c>
      <c r="E117" s="35">
        <v>74.900000000000006</v>
      </c>
    </row>
    <row r="118" spans="1:5" ht="15.75" thickBot="1" x14ac:dyDescent="0.3">
      <c r="A118" s="32" t="s">
        <v>174</v>
      </c>
      <c r="B118" s="33" t="s">
        <v>178</v>
      </c>
      <c r="C118" s="33" t="s">
        <v>179</v>
      </c>
      <c r="D118" s="34">
        <v>1</v>
      </c>
      <c r="E118" s="35">
        <v>44.9</v>
      </c>
    </row>
    <row r="119" spans="1:5" ht="15.75" thickBot="1" x14ac:dyDescent="0.3">
      <c r="A119" s="32" t="s">
        <v>174</v>
      </c>
      <c r="B119" s="33" t="s">
        <v>180</v>
      </c>
      <c r="C119" s="33" t="s">
        <v>181</v>
      </c>
      <c r="D119" s="34">
        <v>1</v>
      </c>
      <c r="E119" s="35">
        <v>79.900000000000006</v>
      </c>
    </row>
    <row r="120" spans="1:5" ht="15.75" thickBot="1" x14ac:dyDescent="0.3">
      <c r="A120" s="32" t="s">
        <v>174</v>
      </c>
      <c r="B120" s="33" t="s">
        <v>182</v>
      </c>
      <c r="C120" s="33" t="s">
        <v>183</v>
      </c>
      <c r="D120" s="34">
        <v>1</v>
      </c>
      <c r="E120" s="35">
        <v>32.9</v>
      </c>
    </row>
    <row r="121" spans="1:5" ht="15.75" thickBot="1" x14ac:dyDescent="0.3">
      <c r="A121" s="32" t="s">
        <v>174</v>
      </c>
      <c r="B121" s="33" t="s">
        <v>184</v>
      </c>
      <c r="C121" s="33" t="s">
        <v>143</v>
      </c>
      <c r="D121" s="34">
        <v>1</v>
      </c>
      <c r="E121" s="35">
        <v>42.9</v>
      </c>
    </row>
    <row r="122" spans="1:5" ht="15.75" thickBot="1" x14ac:dyDescent="0.3">
      <c r="A122" s="32" t="s">
        <v>174</v>
      </c>
      <c r="B122" s="33" t="s">
        <v>185</v>
      </c>
      <c r="C122" s="33" t="s">
        <v>106</v>
      </c>
      <c r="D122" s="34">
        <v>1</v>
      </c>
      <c r="E122" s="35">
        <v>44.9</v>
      </c>
    </row>
    <row r="123" spans="1:5" ht="15.75" thickBot="1" x14ac:dyDescent="0.3">
      <c r="A123" s="32" t="s">
        <v>174</v>
      </c>
      <c r="B123" s="33" t="s">
        <v>186</v>
      </c>
      <c r="C123" s="33" t="s">
        <v>187</v>
      </c>
      <c r="D123" s="34">
        <v>1</v>
      </c>
      <c r="E123" s="35">
        <v>87.9</v>
      </c>
    </row>
    <row r="124" spans="1:5" ht="15.75" thickBot="1" x14ac:dyDescent="0.3">
      <c r="A124" s="32" t="s">
        <v>174</v>
      </c>
      <c r="B124" s="33" t="s">
        <v>188</v>
      </c>
      <c r="C124" s="33" t="s">
        <v>187</v>
      </c>
      <c r="D124" s="34">
        <v>1</v>
      </c>
      <c r="E124" s="35">
        <v>157.9</v>
      </c>
    </row>
    <row r="125" spans="1:5" ht="15.75" thickBot="1" x14ac:dyDescent="0.3">
      <c r="A125" s="32" t="s">
        <v>174</v>
      </c>
      <c r="B125" s="33" t="s">
        <v>189</v>
      </c>
      <c r="C125" s="33" t="s">
        <v>160</v>
      </c>
      <c r="D125" s="34">
        <v>1</v>
      </c>
      <c r="E125" s="35">
        <v>239.9</v>
      </c>
    </row>
    <row r="126" spans="1:5" ht="15.75" thickBot="1" x14ac:dyDescent="0.3">
      <c r="A126" s="32" t="s">
        <v>174</v>
      </c>
      <c r="B126" s="33" t="s">
        <v>190</v>
      </c>
      <c r="C126" s="33" t="s">
        <v>160</v>
      </c>
      <c r="D126" s="34">
        <v>1</v>
      </c>
      <c r="E126" s="35">
        <v>72.900000000000006</v>
      </c>
    </row>
    <row r="127" spans="1:5" ht="15.75" thickBot="1" x14ac:dyDescent="0.3">
      <c r="A127" s="25" t="s">
        <v>191</v>
      </c>
      <c r="B127" s="26" t="s">
        <v>192</v>
      </c>
      <c r="C127" s="26" t="s">
        <v>193</v>
      </c>
      <c r="D127" s="27">
        <v>1</v>
      </c>
      <c r="E127" s="28">
        <v>59.9</v>
      </c>
    </row>
    <row r="128" spans="1:5" ht="15.75" thickBot="1" x14ac:dyDescent="0.3">
      <c r="A128" s="32" t="s">
        <v>191</v>
      </c>
      <c r="B128" s="33" t="s">
        <v>116</v>
      </c>
      <c r="C128" s="33" t="s">
        <v>117</v>
      </c>
      <c r="D128" s="34">
        <v>1</v>
      </c>
      <c r="E128" s="35">
        <v>79.900000000000006</v>
      </c>
    </row>
    <row r="129" spans="1:5" ht="15.75" thickBot="1" x14ac:dyDescent="0.3">
      <c r="A129" s="32" t="s">
        <v>191</v>
      </c>
      <c r="B129" s="33" t="s">
        <v>194</v>
      </c>
      <c r="C129" s="33" t="s">
        <v>195</v>
      </c>
      <c r="D129" s="34">
        <v>1</v>
      </c>
      <c r="E129" s="35">
        <v>69.900000000000006</v>
      </c>
    </row>
    <row r="130" spans="1:5" ht="15.75" thickBot="1" x14ac:dyDescent="0.3">
      <c r="A130" s="32" t="s">
        <v>191</v>
      </c>
      <c r="B130" s="33" t="s">
        <v>196</v>
      </c>
      <c r="C130" s="33" t="s">
        <v>27</v>
      </c>
      <c r="D130" s="34">
        <v>1</v>
      </c>
      <c r="E130" s="35">
        <v>134.9</v>
      </c>
    </row>
    <row r="131" spans="1:5" ht="15.75" thickBot="1" x14ac:dyDescent="0.3">
      <c r="A131" s="32" t="s">
        <v>191</v>
      </c>
      <c r="B131" s="33" t="s">
        <v>197</v>
      </c>
      <c r="C131" s="33" t="s">
        <v>160</v>
      </c>
      <c r="D131" s="34">
        <v>1</v>
      </c>
      <c r="E131" s="35">
        <v>104.9</v>
      </c>
    </row>
    <row r="132" spans="1:5" ht="15.75" thickBot="1" x14ac:dyDescent="0.3">
      <c r="A132" s="32" t="s">
        <v>191</v>
      </c>
      <c r="B132" s="33" t="s">
        <v>198</v>
      </c>
      <c r="C132" s="33" t="s">
        <v>199</v>
      </c>
      <c r="D132" s="34">
        <v>1</v>
      </c>
      <c r="E132" s="35">
        <v>209.9</v>
      </c>
    </row>
    <row r="133" spans="1:5" ht="15.75" thickBot="1" x14ac:dyDescent="0.3">
      <c r="A133" s="25" t="s">
        <v>200</v>
      </c>
      <c r="B133" s="26" t="s">
        <v>201</v>
      </c>
      <c r="C133" s="26" t="s">
        <v>202</v>
      </c>
      <c r="D133" s="27">
        <v>1</v>
      </c>
      <c r="E133" s="28">
        <v>29.9</v>
      </c>
    </row>
    <row r="134" spans="1:5" ht="15.75" thickBot="1" x14ac:dyDescent="0.3">
      <c r="A134" s="32" t="s">
        <v>200</v>
      </c>
      <c r="B134" s="33" t="s">
        <v>203</v>
      </c>
      <c r="C134" s="33" t="s">
        <v>204</v>
      </c>
      <c r="D134" s="34">
        <v>1</v>
      </c>
      <c r="E134" s="35">
        <v>119.9</v>
      </c>
    </row>
    <row r="135" spans="1:5" ht="15.75" thickBot="1" x14ac:dyDescent="0.3">
      <c r="A135" s="32" t="s">
        <v>200</v>
      </c>
      <c r="B135" s="33" t="s">
        <v>205</v>
      </c>
      <c r="C135" s="33" t="s">
        <v>20</v>
      </c>
      <c r="D135" s="34">
        <v>1</v>
      </c>
      <c r="E135" s="35">
        <v>52.9</v>
      </c>
    </row>
    <row r="136" spans="1:5" ht="15.75" thickBot="1" x14ac:dyDescent="0.3">
      <c r="A136" s="32" t="s">
        <v>200</v>
      </c>
      <c r="B136" s="33" t="s">
        <v>206</v>
      </c>
      <c r="C136" s="33" t="s">
        <v>207</v>
      </c>
      <c r="D136" s="34">
        <v>1</v>
      </c>
      <c r="E136" s="35">
        <v>149.9</v>
      </c>
    </row>
    <row r="137" spans="1:5" ht="15.75" thickBot="1" x14ac:dyDescent="0.3">
      <c r="A137" s="32" t="s">
        <v>200</v>
      </c>
      <c r="B137" s="33" t="s">
        <v>208</v>
      </c>
      <c r="C137" s="33" t="s">
        <v>209</v>
      </c>
      <c r="D137" s="34">
        <v>1</v>
      </c>
      <c r="E137" s="35">
        <v>54.9</v>
      </c>
    </row>
    <row r="138" spans="1:5" ht="15.75" thickBot="1" x14ac:dyDescent="0.3">
      <c r="A138" s="32" t="s">
        <v>200</v>
      </c>
      <c r="B138" s="33" t="s">
        <v>210</v>
      </c>
      <c r="C138" s="33" t="s">
        <v>211</v>
      </c>
      <c r="D138" s="34">
        <v>1</v>
      </c>
      <c r="E138" s="35">
        <v>229.9</v>
      </c>
    </row>
    <row r="139" spans="1:5" ht="15.75" thickBot="1" x14ac:dyDescent="0.3">
      <c r="A139" s="32" t="s">
        <v>200</v>
      </c>
      <c r="B139" s="33" t="s">
        <v>212</v>
      </c>
      <c r="C139" s="33" t="s">
        <v>33</v>
      </c>
      <c r="D139" s="34">
        <v>1</v>
      </c>
      <c r="E139" s="35">
        <v>129.9</v>
      </c>
    </row>
    <row r="140" spans="1:5" ht="15.75" thickBot="1" x14ac:dyDescent="0.3">
      <c r="A140" s="32" t="s">
        <v>200</v>
      </c>
      <c r="B140" s="33" t="s">
        <v>213</v>
      </c>
      <c r="C140" s="33" t="s">
        <v>33</v>
      </c>
      <c r="D140" s="34">
        <v>1</v>
      </c>
      <c r="E140" s="35">
        <v>119.9</v>
      </c>
    </row>
    <row r="141" spans="1:5" ht="15.75" thickBot="1" x14ac:dyDescent="0.3">
      <c r="A141" s="32" t="s">
        <v>200</v>
      </c>
      <c r="B141" s="33" t="s">
        <v>214</v>
      </c>
      <c r="C141" s="33" t="s">
        <v>215</v>
      </c>
      <c r="D141" s="34">
        <v>1</v>
      </c>
      <c r="E141" s="35">
        <v>49.9</v>
      </c>
    </row>
    <row r="142" spans="1:5" ht="15.75" thickBot="1" x14ac:dyDescent="0.3">
      <c r="A142" s="32" t="s">
        <v>200</v>
      </c>
      <c r="B142" s="33" t="s">
        <v>216</v>
      </c>
      <c r="C142" s="33" t="s">
        <v>217</v>
      </c>
      <c r="D142" s="34">
        <v>1</v>
      </c>
      <c r="E142" s="35">
        <v>59.9</v>
      </c>
    </row>
    <row r="143" spans="1:5" ht="15.75" thickBot="1" x14ac:dyDescent="0.3">
      <c r="A143" s="32" t="s">
        <v>200</v>
      </c>
      <c r="B143" s="33" t="s">
        <v>218</v>
      </c>
      <c r="C143" s="33" t="s">
        <v>8</v>
      </c>
      <c r="D143" s="34">
        <v>1</v>
      </c>
      <c r="E143" s="35">
        <v>27.9</v>
      </c>
    </row>
    <row r="144" spans="1:5" ht="15.75" thickBot="1" x14ac:dyDescent="0.3">
      <c r="A144" s="32" t="s">
        <v>200</v>
      </c>
      <c r="B144" s="33" t="s">
        <v>219</v>
      </c>
      <c r="C144" s="33" t="s">
        <v>55</v>
      </c>
      <c r="D144" s="34">
        <v>1</v>
      </c>
      <c r="E144" s="35">
        <v>32.9</v>
      </c>
    </row>
    <row r="145" spans="1:5" ht="15.75" thickBot="1" x14ac:dyDescent="0.3">
      <c r="A145" s="32" t="s">
        <v>200</v>
      </c>
      <c r="B145" s="33" t="s">
        <v>220</v>
      </c>
      <c r="C145" s="33" t="s">
        <v>55</v>
      </c>
      <c r="D145" s="34">
        <v>1</v>
      </c>
      <c r="E145" s="35">
        <v>37.9</v>
      </c>
    </row>
    <row r="146" spans="1:5" ht="15.75" thickBot="1" x14ac:dyDescent="0.3">
      <c r="A146" s="32" t="s">
        <v>200</v>
      </c>
      <c r="B146" s="33" t="s">
        <v>221</v>
      </c>
      <c r="C146" s="33" t="s">
        <v>222</v>
      </c>
      <c r="D146" s="34">
        <v>1</v>
      </c>
      <c r="E146" s="35">
        <v>54.9</v>
      </c>
    </row>
    <row r="147" spans="1:5" ht="15.75" thickBot="1" x14ac:dyDescent="0.3">
      <c r="A147" s="32" t="s">
        <v>200</v>
      </c>
      <c r="B147" s="33" t="s">
        <v>190</v>
      </c>
      <c r="C147" s="33" t="s">
        <v>160</v>
      </c>
      <c r="D147" s="34">
        <v>1</v>
      </c>
      <c r="E147" s="35">
        <v>72.900000000000006</v>
      </c>
    </row>
    <row r="148" spans="1:5" ht="15.75" thickBot="1" x14ac:dyDescent="0.3">
      <c r="A148" s="25" t="s">
        <v>223</v>
      </c>
      <c r="B148" s="26" t="s">
        <v>224</v>
      </c>
      <c r="C148" s="26" t="s">
        <v>225</v>
      </c>
      <c r="D148" s="27">
        <v>1</v>
      </c>
      <c r="E148" s="28">
        <v>57.9</v>
      </c>
    </row>
    <row r="149" spans="1:5" ht="15.75" thickBot="1" x14ac:dyDescent="0.3">
      <c r="A149" s="32" t="s">
        <v>223</v>
      </c>
      <c r="B149" s="33" t="s">
        <v>226</v>
      </c>
      <c r="C149" s="33" t="s">
        <v>227</v>
      </c>
      <c r="D149" s="34">
        <v>1</v>
      </c>
      <c r="E149" s="35">
        <v>87.9</v>
      </c>
    </row>
    <row r="150" spans="1:5" ht="15.75" thickBot="1" x14ac:dyDescent="0.3">
      <c r="A150" s="32" t="s">
        <v>223</v>
      </c>
      <c r="B150" s="33" t="s">
        <v>228</v>
      </c>
      <c r="C150" s="33" t="s">
        <v>207</v>
      </c>
      <c r="D150" s="34">
        <v>1</v>
      </c>
      <c r="E150" s="35">
        <v>269.89999999999998</v>
      </c>
    </row>
    <row r="151" spans="1:5" ht="15.75" thickBot="1" x14ac:dyDescent="0.3">
      <c r="A151" s="32" t="s">
        <v>223</v>
      </c>
      <c r="B151" s="33" t="s">
        <v>229</v>
      </c>
      <c r="C151" s="33" t="s">
        <v>230</v>
      </c>
      <c r="D151" s="34">
        <v>1</v>
      </c>
      <c r="E151" s="35">
        <v>54.9</v>
      </c>
    </row>
    <row r="152" spans="1:5" ht="15.75" thickBot="1" x14ac:dyDescent="0.3">
      <c r="A152" s="32" t="s">
        <v>223</v>
      </c>
      <c r="B152" s="33" t="s">
        <v>231</v>
      </c>
      <c r="C152" s="33" t="s">
        <v>232</v>
      </c>
      <c r="D152" s="34">
        <v>1</v>
      </c>
      <c r="E152" s="35">
        <v>34.9</v>
      </c>
    </row>
    <row r="153" spans="1:5" ht="15.75" thickBot="1" x14ac:dyDescent="0.3">
      <c r="A153" s="32" t="s">
        <v>223</v>
      </c>
      <c r="B153" s="33" t="s">
        <v>233</v>
      </c>
      <c r="C153" s="33" t="s">
        <v>179</v>
      </c>
      <c r="D153" s="34">
        <v>1</v>
      </c>
      <c r="E153" s="35">
        <v>34.9</v>
      </c>
    </row>
    <row r="154" spans="1:5" ht="15.75" thickBot="1" x14ac:dyDescent="0.3">
      <c r="A154" s="32" t="s">
        <v>223</v>
      </c>
      <c r="B154" s="33" t="s">
        <v>234</v>
      </c>
      <c r="C154" s="33" t="s">
        <v>59</v>
      </c>
      <c r="D154" s="34">
        <v>1</v>
      </c>
      <c r="E154" s="35">
        <v>19.899999999999999</v>
      </c>
    </row>
    <row r="155" spans="1:5" ht="15.75" thickBot="1" x14ac:dyDescent="0.3">
      <c r="A155" s="32" t="s">
        <v>223</v>
      </c>
      <c r="B155" s="33" t="s">
        <v>235</v>
      </c>
      <c r="C155" s="33" t="s">
        <v>236</v>
      </c>
      <c r="D155" s="34">
        <v>1</v>
      </c>
      <c r="E155" s="35">
        <v>209.9</v>
      </c>
    </row>
    <row r="156" spans="1:5" ht="15.75" thickBot="1" x14ac:dyDescent="0.3">
      <c r="A156" s="32" t="s">
        <v>223</v>
      </c>
      <c r="B156" s="33" t="s">
        <v>237</v>
      </c>
      <c r="C156" s="33" t="s">
        <v>76</v>
      </c>
      <c r="D156" s="34">
        <v>1</v>
      </c>
      <c r="E156" s="35">
        <v>34.9</v>
      </c>
    </row>
    <row r="157" spans="1:5" ht="15.75" thickBot="1" x14ac:dyDescent="0.3">
      <c r="A157" s="32" t="s">
        <v>223</v>
      </c>
      <c r="B157" s="33" t="s">
        <v>238</v>
      </c>
      <c r="C157" s="33" t="s">
        <v>239</v>
      </c>
      <c r="D157" s="34">
        <v>1</v>
      </c>
      <c r="E157" s="35">
        <v>39.9</v>
      </c>
    </row>
    <row r="158" spans="1:5" ht="15.75" thickBot="1" x14ac:dyDescent="0.3">
      <c r="A158" s="32" t="s">
        <v>223</v>
      </c>
      <c r="B158" s="33" t="s">
        <v>48</v>
      </c>
      <c r="C158" s="33" t="s">
        <v>49</v>
      </c>
      <c r="D158" s="34">
        <v>1</v>
      </c>
      <c r="E158" s="35">
        <v>59.9</v>
      </c>
    </row>
    <row r="159" spans="1:5" ht="15.75" thickBot="1" x14ac:dyDescent="0.3">
      <c r="A159" s="32" t="s">
        <v>223</v>
      </c>
      <c r="B159" s="33" t="s">
        <v>240</v>
      </c>
      <c r="C159" s="33" t="s">
        <v>143</v>
      </c>
      <c r="D159" s="34">
        <v>1</v>
      </c>
      <c r="E159" s="35">
        <v>47.9</v>
      </c>
    </row>
    <row r="160" spans="1:5" ht="15.75" thickBot="1" x14ac:dyDescent="0.3">
      <c r="A160" s="32" t="s">
        <v>223</v>
      </c>
      <c r="B160" s="33" t="s">
        <v>241</v>
      </c>
      <c r="C160" s="33" t="s">
        <v>109</v>
      </c>
      <c r="D160" s="34">
        <v>1</v>
      </c>
      <c r="E160" s="35">
        <v>84.9</v>
      </c>
    </row>
    <row r="161" spans="1:5" ht="15.75" thickBot="1" x14ac:dyDescent="0.3">
      <c r="A161" s="32" t="s">
        <v>223</v>
      </c>
      <c r="B161" s="33" t="s">
        <v>242</v>
      </c>
      <c r="C161" s="33" t="s">
        <v>55</v>
      </c>
      <c r="D161" s="34">
        <v>1</v>
      </c>
      <c r="E161" s="35">
        <v>37.9</v>
      </c>
    </row>
    <row r="162" spans="1:5" ht="15.75" thickBot="1" x14ac:dyDescent="0.3">
      <c r="A162" s="32" t="s">
        <v>223</v>
      </c>
      <c r="B162" s="33" t="s">
        <v>243</v>
      </c>
      <c r="C162" s="33" t="s">
        <v>244</v>
      </c>
      <c r="D162" s="34">
        <v>1</v>
      </c>
      <c r="E162" s="35">
        <v>37.9</v>
      </c>
    </row>
    <row r="163" spans="1:5" ht="15.75" thickBot="1" x14ac:dyDescent="0.3">
      <c r="A163" s="25" t="s">
        <v>245</v>
      </c>
      <c r="B163" s="43">
        <v>44715</v>
      </c>
      <c r="C163" s="26" t="s">
        <v>246</v>
      </c>
      <c r="D163" s="27">
        <v>1</v>
      </c>
      <c r="E163" s="28">
        <v>49.9</v>
      </c>
    </row>
    <row r="164" spans="1:5" ht="15.75" thickBot="1" x14ac:dyDescent="0.3">
      <c r="A164" s="32" t="s">
        <v>245</v>
      </c>
      <c r="B164" s="33" t="s">
        <v>190</v>
      </c>
      <c r="C164" s="33" t="s">
        <v>160</v>
      </c>
      <c r="D164" s="34">
        <v>1</v>
      </c>
      <c r="E164" s="35">
        <v>72.900000000000006</v>
      </c>
    </row>
    <row r="165" spans="1:5" ht="15.75" thickBot="1" x14ac:dyDescent="0.3">
      <c r="A165" s="32" t="s">
        <v>245</v>
      </c>
      <c r="B165" s="33" t="s">
        <v>247</v>
      </c>
      <c r="C165" s="33" t="s">
        <v>55</v>
      </c>
      <c r="D165" s="34">
        <v>1</v>
      </c>
      <c r="E165" s="35">
        <v>52.9</v>
      </c>
    </row>
    <row r="166" spans="1:5" ht="15.75" thickBot="1" x14ac:dyDescent="0.3">
      <c r="A166" s="32" t="s">
        <v>245</v>
      </c>
      <c r="B166" s="33" t="s">
        <v>248</v>
      </c>
      <c r="C166" s="33" t="s">
        <v>249</v>
      </c>
      <c r="D166" s="34">
        <v>1</v>
      </c>
      <c r="E166" s="35">
        <v>359.9</v>
      </c>
    </row>
    <row r="167" spans="1:5" ht="15.75" thickBot="1" x14ac:dyDescent="0.3">
      <c r="A167" s="32" t="s">
        <v>245</v>
      </c>
      <c r="B167" s="33" t="s">
        <v>250</v>
      </c>
      <c r="C167" s="33" t="s">
        <v>251</v>
      </c>
      <c r="D167" s="34">
        <v>1</v>
      </c>
      <c r="E167" s="35">
        <v>379.9</v>
      </c>
    </row>
    <row r="168" spans="1:5" ht="15.75" thickBot="1" x14ac:dyDescent="0.3">
      <c r="A168" s="32" t="s">
        <v>245</v>
      </c>
      <c r="B168" s="33" t="s">
        <v>252</v>
      </c>
      <c r="C168" s="33" t="s">
        <v>253</v>
      </c>
      <c r="D168" s="34">
        <v>1</v>
      </c>
      <c r="E168" s="35">
        <v>29.9</v>
      </c>
    </row>
    <row r="169" spans="1:5" ht="15.75" thickBot="1" x14ac:dyDescent="0.3">
      <c r="A169" s="32" t="s">
        <v>245</v>
      </c>
      <c r="B169" s="33" t="s">
        <v>254</v>
      </c>
      <c r="C169" s="33" t="s">
        <v>22</v>
      </c>
      <c r="D169" s="34">
        <v>1</v>
      </c>
      <c r="E169" s="35">
        <v>54.9</v>
      </c>
    </row>
    <row r="170" spans="1:5" ht="15.75" thickBot="1" x14ac:dyDescent="0.3">
      <c r="A170" s="25" t="s">
        <v>255</v>
      </c>
      <c r="B170" s="26" t="s">
        <v>256</v>
      </c>
      <c r="C170" s="26" t="s">
        <v>91</v>
      </c>
      <c r="D170" s="27">
        <v>1</v>
      </c>
      <c r="E170" s="28">
        <v>74.900000000000006</v>
      </c>
    </row>
    <row r="171" spans="1:5" ht="15.75" thickBot="1" x14ac:dyDescent="0.3">
      <c r="A171" s="32" t="s">
        <v>255</v>
      </c>
      <c r="B171" s="33" t="s">
        <v>257</v>
      </c>
      <c r="C171" s="33" t="s">
        <v>258</v>
      </c>
      <c r="D171" s="34">
        <v>1</v>
      </c>
      <c r="E171" s="35">
        <v>164.9</v>
      </c>
    </row>
    <row r="172" spans="1:5" ht="15.75" thickBot="1" x14ac:dyDescent="0.3">
      <c r="A172" s="32" t="s">
        <v>255</v>
      </c>
      <c r="B172" s="33" t="s">
        <v>259</v>
      </c>
      <c r="C172" s="33" t="s">
        <v>260</v>
      </c>
      <c r="D172" s="34">
        <v>1</v>
      </c>
      <c r="E172" s="35">
        <v>109.9</v>
      </c>
    </row>
    <row r="173" spans="1:5" ht="15.75" thickBot="1" x14ac:dyDescent="0.3">
      <c r="A173" s="32" t="s">
        <v>255</v>
      </c>
      <c r="B173" s="33" t="s">
        <v>261</v>
      </c>
      <c r="C173" s="33" t="s">
        <v>262</v>
      </c>
      <c r="D173" s="34">
        <v>1</v>
      </c>
      <c r="E173" s="35">
        <v>499.9</v>
      </c>
    </row>
    <row r="174" spans="1:5" ht="15.75" thickBot="1" x14ac:dyDescent="0.3">
      <c r="A174" s="32" t="s">
        <v>255</v>
      </c>
      <c r="B174" s="33" t="s">
        <v>107</v>
      </c>
      <c r="C174" s="33" t="s">
        <v>106</v>
      </c>
      <c r="D174" s="34">
        <v>1</v>
      </c>
      <c r="E174" s="35">
        <v>54.9</v>
      </c>
    </row>
    <row r="175" spans="1:5" ht="15.75" thickBot="1" x14ac:dyDescent="0.3">
      <c r="A175" s="32" t="s">
        <v>255</v>
      </c>
      <c r="B175" s="33" t="s">
        <v>152</v>
      </c>
      <c r="C175" s="33" t="s">
        <v>91</v>
      </c>
      <c r="D175" s="34">
        <v>1</v>
      </c>
      <c r="E175" s="35">
        <v>84.9</v>
      </c>
    </row>
    <row r="176" spans="1:5" ht="15.75" thickBot="1" x14ac:dyDescent="0.3">
      <c r="A176" s="32" t="s">
        <v>255</v>
      </c>
      <c r="B176" s="33" t="s">
        <v>60</v>
      </c>
      <c r="C176" s="33" t="s">
        <v>53</v>
      </c>
      <c r="D176" s="34">
        <v>1</v>
      </c>
      <c r="E176" s="35">
        <v>57.9</v>
      </c>
    </row>
    <row r="177" spans="1:5" ht="15.75" thickBot="1" x14ac:dyDescent="0.3">
      <c r="A177" s="25" t="s">
        <v>263</v>
      </c>
      <c r="B177" s="26" t="s">
        <v>264</v>
      </c>
      <c r="C177" s="26" t="s">
        <v>20</v>
      </c>
      <c r="D177" s="27">
        <v>1</v>
      </c>
      <c r="E177" s="28">
        <v>57.9</v>
      </c>
    </row>
    <row r="178" spans="1:5" ht="15.75" thickBot="1" x14ac:dyDescent="0.3">
      <c r="A178" s="32" t="s">
        <v>263</v>
      </c>
      <c r="B178" s="33" t="s">
        <v>265</v>
      </c>
      <c r="C178" s="33" t="s">
        <v>207</v>
      </c>
      <c r="D178" s="34">
        <v>1</v>
      </c>
      <c r="E178" s="35">
        <v>149.9</v>
      </c>
    </row>
    <row r="179" spans="1:5" ht="15.75" thickBot="1" x14ac:dyDescent="0.3">
      <c r="A179" s="32" t="s">
        <v>263</v>
      </c>
      <c r="B179" s="33" t="s">
        <v>266</v>
      </c>
      <c r="C179" s="33" t="s">
        <v>267</v>
      </c>
      <c r="D179" s="34">
        <v>1</v>
      </c>
      <c r="E179" s="35">
        <v>224.9</v>
      </c>
    </row>
    <row r="180" spans="1:5" ht="15.75" thickBot="1" x14ac:dyDescent="0.3">
      <c r="A180" s="32" t="s">
        <v>263</v>
      </c>
      <c r="B180" s="33" t="s">
        <v>268</v>
      </c>
      <c r="C180" s="33" t="s">
        <v>269</v>
      </c>
      <c r="D180" s="34">
        <v>1</v>
      </c>
      <c r="E180" s="35">
        <v>199.9</v>
      </c>
    </row>
    <row r="181" spans="1:5" ht="15.75" thickBot="1" x14ac:dyDescent="0.3">
      <c r="A181" s="32" t="s">
        <v>263</v>
      </c>
      <c r="B181" s="33" t="s">
        <v>270</v>
      </c>
      <c r="C181" s="33" t="s">
        <v>76</v>
      </c>
      <c r="D181" s="34">
        <v>1</v>
      </c>
      <c r="E181" s="35">
        <v>72.900000000000006</v>
      </c>
    </row>
    <row r="182" spans="1:5" ht="15.75" thickBot="1" x14ac:dyDescent="0.3">
      <c r="A182" s="32" t="s">
        <v>263</v>
      </c>
      <c r="B182" s="33" t="s">
        <v>271</v>
      </c>
      <c r="C182" s="33" t="s">
        <v>76</v>
      </c>
      <c r="D182" s="34">
        <v>1</v>
      </c>
      <c r="E182" s="35">
        <v>77.900000000000006</v>
      </c>
    </row>
    <row r="183" spans="1:5" ht="15.75" thickBot="1" x14ac:dyDescent="0.3">
      <c r="A183" s="32" t="s">
        <v>263</v>
      </c>
      <c r="B183" s="33" t="s">
        <v>272</v>
      </c>
      <c r="C183" s="33" t="s">
        <v>160</v>
      </c>
      <c r="D183" s="34">
        <v>1</v>
      </c>
      <c r="E183" s="35">
        <v>84.9</v>
      </c>
    </row>
    <row r="184" spans="1:5" ht="15.75" thickBot="1" x14ac:dyDescent="0.3">
      <c r="A184" s="25" t="s">
        <v>273</v>
      </c>
      <c r="B184" s="26" t="s">
        <v>21</v>
      </c>
      <c r="C184" s="26" t="s">
        <v>20</v>
      </c>
      <c r="D184" s="27">
        <v>1</v>
      </c>
      <c r="E184" s="28">
        <v>74.900000000000006</v>
      </c>
    </row>
    <row r="185" spans="1:5" ht="15.75" thickBot="1" x14ac:dyDescent="0.3">
      <c r="A185" s="32" t="s">
        <v>273</v>
      </c>
      <c r="B185" s="33" t="s">
        <v>274</v>
      </c>
      <c r="C185" s="33" t="s">
        <v>227</v>
      </c>
      <c r="D185" s="34">
        <v>1</v>
      </c>
      <c r="E185" s="35">
        <v>229.9</v>
      </c>
    </row>
    <row r="186" spans="1:5" ht="15.75" thickBot="1" x14ac:dyDescent="0.3">
      <c r="A186" s="32" t="s">
        <v>273</v>
      </c>
      <c r="B186" s="33" t="s">
        <v>275</v>
      </c>
      <c r="C186" s="33" t="s">
        <v>276</v>
      </c>
      <c r="D186" s="34">
        <v>1</v>
      </c>
      <c r="E186" s="35">
        <v>54.9</v>
      </c>
    </row>
    <row r="187" spans="1:5" ht="15.75" thickBot="1" x14ac:dyDescent="0.3">
      <c r="A187" s="32" t="s">
        <v>273</v>
      </c>
      <c r="B187" s="33" t="s">
        <v>277</v>
      </c>
      <c r="C187" s="33" t="s">
        <v>278</v>
      </c>
      <c r="D187" s="34">
        <v>1</v>
      </c>
      <c r="E187" s="35">
        <v>77.900000000000006</v>
      </c>
    </row>
    <row r="188" spans="1:5" ht="15.75" thickBot="1" x14ac:dyDescent="0.3">
      <c r="A188" s="32" t="s">
        <v>273</v>
      </c>
      <c r="B188" s="33" t="s">
        <v>279</v>
      </c>
      <c r="C188" s="33" t="s">
        <v>117</v>
      </c>
      <c r="D188" s="34">
        <v>1</v>
      </c>
      <c r="E188" s="35">
        <v>72.900000000000006</v>
      </c>
    </row>
    <row r="189" spans="1:5" ht="15.75" thickBot="1" x14ac:dyDescent="0.3">
      <c r="A189" s="32" t="s">
        <v>273</v>
      </c>
      <c r="B189" s="33" t="s">
        <v>280</v>
      </c>
      <c r="C189" s="33" t="s">
        <v>281</v>
      </c>
      <c r="D189" s="34">
        <v>1</v>
      </c>
      <c r="E189" s="35">
        <v>67.900000000000006</v>
      </c>
    </row>
    <row r="190" spans="1:5" ht="15.75" thickBot="1" x14ac:dyDescent="0.3">
      <c r="A190" s="32" t="s">
        <v>273</v>
      </c>
      <c r="B190" s="33" t="s">
        <v>282</v>
      </c>
      <c r="C190" s="33" t="s">
        <v>55</v>
      </c>
      <c r="D190" s="34">
        <v>1</v>
      </c>
      <c r="E190" s="35">
        <v>67.900000000000006</v>
      </c>
    </row>
    <row r="191" spans="1:5" ht="15.75" thickBot="1" x14ac:dyDescent="0.3">
      <c r="A191" s="32" t="s">
        <v>273</v>
      </c>
      <c r="B191" s="33" t="s">
        <v>283</v>
      </c>
      <c r="C191" s="33" t="s">
        <v>22</v>
      </c>
      <c r="D191" s="34">
        <v>1</v>
      </c>
      <c r="E191" s="35">
        <v>94.9</v>
      </c>
    </row>
    <row r="192" spans="1:5" ht="15.75" thickBot="1" x14ac:dyDescent="0.3">
      <c r="A192" s="25" t="s">
        <v>284</v>
      </c>
      <c r="B192" s="26" t="s">
        <v>285</v>
      </c>
      <c r="C192" s="26" t="s">
        <v>286</v>
      </c>
      <c r="D192" s="27">
        <v>1</v>
      </c>
      <c r="E192" s="28">
        <v>64.900000000000006</v>
      </c>
    </row>
    <row r="193" spans="1:5" ht="15.75" thickBot="1" x14ac:dyDescent="0.3">
      <c r="A193" s="32" t="s">
        <v>284</v>
      </c>
      <c r="B193" s="33" t="s">
        <v>287</v>
      </c>
      <c r="C193" s="33" t="s">
        <v>160</v>
      </c>
      <c r="D193" s="34">
        <v>1</v>
      </c>
      <c r="E193" s="35">
        <v>114.9</v>
      </c>
    </row>
    <row r="194" spans="1:5" ht="15.75" thickBot="1" x14ac:dyDescent="0.3">
      <c r="A194" s="32" t="s">
        <v>284</v>
      </c>
      <c r="B194" s="33" t="s">
        <v>288</v>
      </c>
      <c r="C194" s="33" t="s">
        <v>33</v>
      </c>
      <c r="D194" s="34">
        <v>1</v>
      </c>
      <c r="E194" s="35">
        <v>159.9</v>
      </c>
    </row>
    <row r="195" spans="1:5" ht="15.75" thickBot="1" x14ac:dyDescent="0.3">
      <c r="A195" s="32" t="s">
        <v>284</v>
      </c>
      <c r="B195" s="33" t="s">
        <v>289</v>
      </c>
      <c r="C195" s="33" t="s">
        <v>236</v>
      </c>
      <c r="D195" s="34">
        <v>1</v>
      </c>
      <c r="E195" s="35">
        <v>152.9</v>
      </c>
    </row>
    <row r="196" spans="1:5" ht="15.75" thickBot="1" x14ac:dyDescent="0.3">
      <c r="A196" s="32" t="s">
        <v>284</v>
      </c>
      <c r="B196" s="33" t="s">
        <v>290</v>
      </c>
      <c r="C196" s="33" t="s">
        <v>291</v>
      </c>
      <c r="D196" s="34">
        <v>1</v>
      </c>
      <c r="E196" s="35">
        <v>54.9</v>
      </c>
    </row>
    <row r="197" spans="1:5" ht="15.75" thickBot="1" x14ac:dyDescent="0.3">
      <c r="A197" s="32" t="s">
        <v>284</v>
      </c>
      <c r="B197" s="33" t="s">
        <v>292</v>
      </c>
      <c r="C197" s="33" t="s">
        <v>53</v>
      </c>
      <c r="D197" s="34">
        <v>1</v>
      </c>
      <c r="E197" s="35">
        <v>52.9</v>
      </c>
    </row>
    <row r="198" spans="1:5" ht="15.75" thickBot="1" x14ac:dyDescent="0.3">
      <c r="A198" s="32" t="s">
        <v>284</v>
      </c>
      <c r="B198" s="33" t="s">
        <v>293</v>
      </c>
      <c r="C198" s="33" t="s">
        <v>53</v>
      </c>
      <c r="D198" s="34">
        <v>1</v>
      </c>
      <c r="E198" s="35">
        <v>89.9</v>
      </c>
    </row>
    <row r="199" spans="1:5" ht="15.75" thickBot="1" x14ac:dyDescent="0.3">
      <c r="A199" s="32" t="s">
        <v>284</v>
      </c>
      <c r="B199" s="33" t="s">
        <v>294</v>
      </c>
      <c r="C199" s="33" t="s">
        <v>295</v>
      </c>
      <c r="D199" s="34">
        <v>1</v>
      </c>
      <c r="E199" s="35">
        <v>24.9</v>
      </c>
    </row>
    <row r="200" spans="1:5" ht="15.75" thickBot="1" x14ac:dyDescent="0.3">
      <c r="A200" s="25" t="s">
        <v>299</v>
      </c>
      <c r="B200" s="26" t="s">
        <v>300</v>
      </c>
      <c r="C200" s="26" t="s">
        <v>301</v>
      </c>
      <c r="D200" s="27">
        <v>1</v>
      </c>
      <c r="E200" s="28">
        <v>109.9</v>
      </c>
    </row>
    <row r="201" spans="1:5" ht="15.75" thickBot="1" x14ac:dyDescent="0.3">
      <c r="A201" s="32" t="s">
        <v>299</v>
      </c>
      <c r="B201" s="33" t="s">
        <v>256</v>
      </c>
      <c r="C201" s="33" t="s">
        <v>91</v>
      </c>
      <c r="D201" s="34">
        <v>1</v>
      </c>
      <c r="E201" s="35">
        <v>74.900000000000006</v>
      </c>
    </row>
    <row r="202" spans="1:5" ht="15.75" thickBot="1" x14ac:dyDescent="0.3">
      <c r="A202" s="32" t="s">
        <v>299</v>
      </c>
      <c r="B202" s="33" t="s">
        <v>302</v>
      </c>
      <c r="C202" s="33" t="s">
        <v>303</v>
      </c>
      <c r="D202" s="34">
        <v>1</v>
      </c>
      <c r="E202" s="35">
        <v>149.9</v>
      </c>
    </row>
    <row r="203" spans="1:5" ht="15.75" thickBot="1" x14ac:dyDescent="0.3">
      <c r="A203" s="32" t="s">
        <v>299</v>
      </c>
      <c r="B203" s="33" t="s">
        <v>304</v>
      </c>
      <c r="C203" s="33" t="s">
        <v>305</v>
      </c>
      <c r="D203" s="34">
        <v>1</v>
      </c>
      <c r="E203" s="35">
        <v>72.900000000000006</v>
      </c>
    </row>
    <row r="204" spans="1:5" ht="15.75" thickBot="1" x14ac:dyDescent="0.3">
      <c r="A204" s="32" t="s">
        <v>299</v>
      </c>
      <c r="B204" s="33" t="s">
        <v>306</v>
      </c>
      <c r="C204" s="33" t="s">
        <v>307</v>
      </c>
      <c r="D204" s="34">
        <v>1</v>
      </c>
      <c r="E204" s="35">
        <v>62.9</v>
      </c>
    </row>
    <row r="205" spans="1:5" ht="15.75" thickBot="1" x14ac:dyDescent="0.3">
      <c r="A205" s="32" t="s">
        <v>299</v>
      </c>
      <c r="B205" s="33" t="s">
        <v>257</v>
      </c>
      <c r="C205" s="33" t="s">
        <v>258</v>
      </c>
      <c r="D205" s="34">
        <v>1</v>
      </c>
      <c r="E205" s="35">
        <v>164.9</v>
      </c>
    </row>
    <row r="206" spans="1:5" ht="15.75" thickBot="1" x14ac:dyDescent="0.3">
      <c r="A206" s="32" t="s">
        <v>299</v>
      </c>
      <c r="B206" s="33" t="s">
        <v>308</v>
      </c>
      <c r="C206" s="33" t="s">
        <v>260</v>
      </c>
      <c r="D206" s="34">
        <v>1</v>
      </c>
      <c r="E206" s="35">
        <v>159.9</v>
      </c>
    </row>
    <row r="207" spans="1:5" ht="15.75" thickBot="1" x14ac:dyDescent="0.3">
      <c r="A207" s="32" t="s">
        <v>299</v>
      </c>
      <c r="B207" s="33" t="s">
        <v>309</v>
      </c>
      <c r="C207" s="33" t="s">
        <v>310</v>
      </c>
      <c r="D207" s="34">
        <v>1</v>
      </c>
      <c r="E207" s="35">
        <v>174.9</v>
      </c>
    </row>
    <row r="208" spans="1:5" ht="15.75" thickBot="1" x14ac:dyDescent="0.3">
      <c r="A208" s="32" t="s">
        <v>299</v>
      </c>
      <c r="B208" s="33" t="s">
        <v>311</v>
      </c>
      <c r="C208" s="33" t="s">
        <v>76</v>
      </c>
      <c r="D208" s="34">
        <v>1</v>
      </c>
      <c r="E208" s="35">
        <v>77.900000000000006</v>
      </c>
    </row>
    <row r="209" spans="1:5" ht="15.75" thickBot="1" x14ac:dyDescent="0.3">
      <c r="A209" s="32" t="s">
        <v>299</v>
      </c>
      <c r="B209" s="33" t="s">
        <v>312</v>
      </c>
      <c r="C209" s="33" t="s">
        <v>104</v>
      </c>
      <c r="D209" s="34">
        <v>1</v>
      </c>
      <c r="E209" s="35">
        <v>34.9</v>
      </c>
    </row>
    <row r="210" spans="1:5" ht="15.75" thickBot="1" x14ac:dyDescent="0.3">
      <c r="A210" s="32" t="s">
        <v>299</v>
      </c>
      <c r="B210" s="33" t="s">
        <v>313</v>
      </c>
      <c r="C210" s="33" t="s">
        <v>44</v>
      </c>
      <c r="D210" s="34">
        <v>1</v>
      </c>
      <c r="E210" s="35">
        <v>104.9</v>
      </c>
    </row>
    <row r="211" spans="1:5" ht="15.75" thickBot="1" x14ac:dyDescent="0.3">
      <c r="A211" s="25" t="s">
        <v>314</v>
      </c>
      <c r="B211" s="26" t="s">
        <v>315</v>
      </c>
      <c r="C211" s="26" t="s">
        <v>316</v>
      </c>
      <c r="D211" s="27">
        <v>1</v>
      </c>
      <c r="E211" s="28">
        <v>52.9</v>
      </c>
    </row>
    <row r="212" spans="1:5" ht="15.75" thickBot="1" x14ac:dyDescent="0.3">
      <c r="A212" s="32" t="s">
        <v>314</v>
      </c>
      <c r="B212" s="33" t="s">
        <v>317</v>
      </c>
      <c r="C212" s="33" t="s">
        <v>62</v>
      </c>
      <c r="D212" s="34">
        <v>1</v>
      </c>
      <c r="E212" s="35">
        <v>199.9</v>
      </c>
    </row>
    <row r="213" spans="1:5" ht="15.75" thickBot="1" x14ac:dyDescent="0.3">
      <c r="A213" s="32" t="s">
        <v>314</v>
      </c>
      <c r="B213" s="33" t="s">
        <v>318</v>
      </c>
      <c r="C213" s="33" t="s">
        <v>124</v>
      </c>
      <c r="D213" s="34">
        <v>1</v>
      </c>
      <c r="E213" s="35">
        <v>159.9</v>
      </c>
    </row>
    <row r="214" spans="1:5" ht="15.75" thickBot="1" x14ac:dyDescent="0.3">
      <c r="A214" s="32" t="s">
        <v>314</v>
      </c>
      <c r="B214" s="33" t="s">
        <v>73</v>
      </c>
      <c r="C214" s="33" t="s">
        <v>74</v>
      </c>
      <c r="D214" s="34">
        <v>1</v>
      </c>
      <c r="E214" s="35">
        <v>159.9</v>
      </c>
    </row>
    <row r="215" spans="1:5" ht="15.75" thickBot="1" x14ac:dyDescent="0.3">
      <c r="A215" s="32" t="s">
        <v>314</v>
      </c>
      <c r="B215" s="33" t="s">
        <v>319</v>
      </c>
      <c r="C215" s="33" t="s">
        <v>119</v>
      </c>
      <c r="D215" s="34">
        <v>1</v>
      </c>
      <c r="E215" s="35">
        <v>199.9</v>
      </c>
    </row>
    <row r="216" spans="1:5" ht="15.75" thickBot="1" x14ac:dyDescent="0.3">
      <c r="A216" s="32" t="s">
        <v>314</v>
      </c>
      <c r="B216" s="33" t="s">
        <v>319</v>
      </c>
      <c r="C216" s="33" t="s">
        <v>119</v>
      </c>
      <c r="D216" s="34">
        <v>1</v>
      </c>
      <c r="E216" s="35">
        <v>199.9</v>
      </c>
    </row>
    <row r="217" spans="1:5" ht="15.75" thickBot="1" x14ac:dyDescent="0.3">
      <c r="A217" s="32" t="s">
        <v>314</v>
      </c>
      <c r="B217" s="33" t="s">
        <v>320</v>
      </c>
      <c r="C217" s="33" t="s">
        <v>33</v>
      </c>
      <c r="D217" s="34">
        <v>1</v>
      </c>
      <c r="E217" s="35">
        <v>149.9</v>
      </c>
    </row>
    <row r="218" spans="1:5" ht="15.75" thickBot="1" x14ac:dyDescent="0.3">
      <c r="A218" s="32" t="s">
        <v>314</v>
      </c>
      <c r="B218" s="33" t="s">
        <v>321</v>
      </c>
      <c r="C218" s="33" t="s">
        <v>322</v>
      </c>
      <c r="D218" s="34">
        <v>1</v>
      </c>
      <c r="E218" s="35">
        <v>114.9</v>
      </c>
    </row>
    <row r="219" spans="1:5" ht="15.75" thickBot="1" x14ac:dyDescent="0.3">
      <c r="A219" s="32" t="s">
        <v>314</v>
      </c>
      <c r="B219" s="33" t="s">
        <v>323</v>
      </c>
      <c r="C219" s="33" t="s">
        <v>143</v>
      </c>
      <c r="D219" s="34">
        <v>1</v>
      </c>
      <c r="E219" s="35">
        <v>62.9</v>
      </c>
    </row>
    <row r="220" spans="1:5" ht="15.75" thickBot="1" x14ac:dyDescent="0.3">
      <c r="A220" s="32" t="s">
        <v>314</v>
      </c>
      <c r="B220" s="33" t="s">
        <v>324</v>
      </c>
      <c r="C220" s="33" t="s">
        <v>55</v>
      </c>
      <c r="D220" s="34">
        <v>1</v>
      </c>
      <c r="E220" s="35">
        <v>119.9</v>
      </c>
    </row>
    <row r="221" spans="1:5" ht="15.75" thickBot="1" x14ac:dyDescent="0.3">
      <c r="A221" s="25" t="s">
        <v>325</v>
      </c>
      <c r="B221" s="26" t="s">
        <v>326</v>
      </c>
      <c r="C221" s="26" t="s">
        <v>20</v>
      </c>
      <c r="D221" s="27">
        <v>1</v>
      </c>
      <c r="E221" s="28">
        <v>29.9</v>
      </c>
    </row>
    <row r="222" spans="1:5" ht="15.75" thickBot="1" x14ac:dyDescent="0.3">
      <c r="A222" s="32" t="s">
        <v>325</v>
      </c>
      <c r="B222" s="33" t="s">
        <v>327</v>
      </c>
      <c r="C222" s="33" t="s">
        <v>328</v>
      </c>
      <c r="D222" s="34">
        <v>1</v>
      </c>
      <c r="E222" s="35">
        <v>27.9</v>
      </c>
    </row>
    <row r="223" spans="1:5" ht="15.75" thickBot="1" x14ac:dyDescent="0.3">
      <c r="A223" s="32" t="s">
        <v>325</v>
      </c>
      <c r="B223" s="33" t="s">
        <v>329</v>
      </c>
      <c r="C223" s="33" t="s">
        <v>207</v>
      </c>
      <c r="D223" s="34">
        <v>1</v>
      </c>
      <c r="E223" s="35">
        <v>169.9</v>
      </c>
    </row>
    <row r="224" spans="1:5" ht="15.75" thickBot="1" x14ac:dyDescent="0.3">
      <c r="A224" s="32" t="s">
        <v>325</v>
      </c>
      <c r="B224" s="33" t="s">
        <v>330</v>
      </c>
      <c r="C224" s="33" t="s">
        <v>156</v>
      </c>
      <c r="D224" s="34">
        <v>1</v>
      </c>
      <c r="E224" s="35">
        <v>49.9</v>
      </c>
    </row>
    <row r="225" spans="1:5" ht="15.75" thickBot="1" x14ac:dyDescent="0.3">
      <c r="A225" s="32" t="s">
        <v>325</v>
      </c>
      <c r="B225" s="33" t="s">
        <v>118</v>
      </c>
      <c r="C225" s="33" t="s">
        <v>119</v>
      </c>
      <c r="D225" s="34">
        <v>1</v>
      </c>
      <c r="E225" s="35">
        <v>39.9</v>
      </c>
    </row>
    <row r="226" spans="1:5" ht="15.75" thickBot="1" x14ac:dyDescent="0.3">
      <c r="A226" s="32" t="s">
        <v>325</v>
      </c>
      <c r="B226" s="33" t="s">
        <v>331</v>
      </c>
      <c r="C226" s="33" t="s">
        <v>332</v>
      </c>
      <c r="D226" s="34">
        <v>1</v>
      </c>
      <c r="E226" s="35">
        <v>79.900000000000006</v>
      </c>
    </row>
    <row r="227" spans="1:5" ht="15.75" thickBot="1" x14ac:dyDescent="0.3">
      <c r="A227" s="32" t="s">
        <v>325</v>
      </c>
      <c r="B227" s="33" t="s">
        <v>333</v>
      </c>
      <c r="C227" s="33" t="s">
        <v>33</v>
      </c>
      <c r="D227" s="34">
        <v>1</v>
      </c>
      <c r="E227" s="35">
        <v>139.9</v>
      </c>
    </row>
    <row r="228" spans="1:5" ht="15.75" thickBot="1" x14ac:dyDescent="0.3">
      <c r="A228" s="32" t="s">
        <v>325</v>
      </c>
      <c r="B228" s="33" t="s">
        <v>334</v>
      </c>
      <c r="C228" s="33" t="s">
        <v>335</v>
      </c>
      <c r="D228" s="34">
        <v>1</v>
      </c>
      <c r="E228" s="35">
        <v>59.9</v>
      </c>
    </row>
    <row r="229" spans="1:5" ht="15.75" thickBot="1" x14ac:dyDescent="0.3">
      <c r="A229" s="32" t="s">
        <v>325</v>
      </c>
      <c r="B229" s="33" t="s">
        <v>116</v>
      </c>
      <c r="C229" s="33" t="s">
        <v>117</v>
      </c>
      <c r="D229" s="34">
        <v>1</v>
      </c>
      <c r="E229" s="35">
        <v>79.900000000000006</v>
      </c>
    </row>
    <row r="230" spans="1:5" ht="15.75" thickBot="1" x14ac:dyDescent="0.3">
      <c r="A230" s="32" t="s">
        <v>325</v>
      </c>
      <c r="B230" s="33" t="s">
        <v>336</v>
      </c>
      <c r="C230" s="33" t="s">
        <v>337</v>
      </c>
      <c r="D230" s="34">
        <v>1</v>
      </c>
      <c r="E230" s="35">
        <v>144.9</v>
      </c>
    </row>
    <row r="231" spans="1:5" ht="15.75" thickBot="1" x14ac:dyDescent="0.3">
      <c r="A231" s="32" t="s">
        <v>325</v>
      </c>
      <c r="B231" s="33" t="s">
        <v>338</v>
      </c>
      <c r="C231" s="33" t="s">
        <v>339</v>
      </c>
      <c r="D231" s="34">
        <v>1</v>
      </c>
      <c r="E231" s="35">
        <v>139.9</v>
      </c>
    </row>
    <row r="232" spans="1:5" ht="15.75" thickBot="1" x14ac:dyDescent="0.3">
      <c r="A232" s="32" t="s">
        <v>325</v>
      </c>
      <c r="B232" s="33" t="s">
        <v>107</v>
      </c>
      <c r="C232" s="33" t="s">
        <v>106</v>
      </c>
      <c r="D232" s="34">
        <v>1</v>
      </c>
      <c r="E232" s="35">
        <v>54.9</v>
      </c>
    </row>
    <row r="233" spans="1:5" ht="15.75" thickBot="1" x14ac:dyDescent="0.3">
      <c r="A233" s="25" t="s">
        <v>340</v>
      </c>
      <c r="B233" s="26" t="s">
        <v>300</v>
      </c>
      <c r="C233" s="26" t="s">
        <v>301</v>
      </c>
      <c r="D233" s="27">
        <v>1</v>
      </c>
      <c r="E233" s="28">
        <v>109.9</v>
      </c>
    </row>
    <row r="234" spans="1:5" ht="15.75" thickBot="1" x14ac:dyDescent="0.3">
      <c r="A234" s="32" t="s">
        <v>340</v>
      </c>
      <c r="B234" s="33" t="s">
        <v>341</v>
      </c>
      <c r="C234" s="33" t="s">
        <v>89</v>
      </c>
      <c r="D234" s="34">
        <v>1</v>
      </c>
      <c r="E234" s="35">
        <v>149.9</v>
      </c>
    </row>
    <row r="235" spans="1:5" ht="15.75" thickBot="1" x14ac:dyDescent="0.3">
      <c r="A235" s="32" t="s">
        <v>340</v>
      </c>
      <c r="B235" s="33" t="s">
        <v>342</v>
      </c>
      <c r="C235" s="33" t="s">
        <v>343</v>
      </c>
      <c r="D235" s="34">
        <v>1</v>
      </c>
      <c r="E235" s="35">
        <v>69.900000000000006</v>
      </c>
    </row>
    <row r="236" spans="1:5" ht="15.75" thickBot="1" x14ac:dyDescent="0.3">
      <c r="A236" s="32" t="s">
        <v>340</v>
      </c>
      <c r="B236" s="33" t="s">
        <v>344</v>
      </c>
      <c r="C236" s="33" t="s">
        <v>345</v>
      </c>
      <c r="D236" s="34">
        <v>1</v>
      </c>
      <c r="E236" s="35">
        <v>39.9</v>
      </c>
    </row>
    <row r="237" spans="1:5" ht="15.75" thickBot="1" x14ac:dyDescent="0.3">
      <c r="A237" s="32" t="s">
        <v>340</v>
      </c>
      <c r="B237" s="33" t="s">
        <v>346</v>
      </c>
      <c r="C237" s="33" t="s">
        <v>345</v>
      </c>
      <c r="D237" s="34">
        <v>1</v>
      </c>
      <c r="E237" s="35">
        <v>44.9</v>
      </c>
    </row>
    <row r="238" spans="1:5" ht="15.75" thickBot="1" x14ac:dyDescent="0.3">
      <c r="A238" s="32" t="s">
        <v>340</v>
      </c>
      <c r="B238" s="33" t="s">
        <v>306</v>
      </c>
      <c r="C238" s="33" t="s">
        <v>307</v>
      </c>
      <c r="D238" s="34">
        <v>1</v>
      </c>
      <c r="E238" s="35">
        <v>62.9</v>
      </c>
    </row>
    <row r="239" spans="1:5" ht="15.75" thickBot="1" x14ac:dyDescent="0.3">
      <c r="A239" s="32" t="s">
        <v>340</v>
      </c>
      <c r="B239" s="33" t="s">
        <v>319</v>
      </c>
      <c r="C239" s="33" t="s">
        <v>119</v>
      </c>
      <c r="D239" s="34">
        <v>1</v>
      </c>
      <c r="E239" s="35">
        <v>199.9</v>
      </c>
    </row>
    <row r="240" spans="1:5" ht="15.75" thickBot="1" x14ac:dyDescent="0.3">
      <c r="A240" s="32" t="s">
        <v>340</v>
      </c>
      <c r="B240" s="33" t="s">
        <v>347</v>
      </c>
      <c r="C240" s="33" t="s">
        <v>260</v>
      </c>
      <c r="D240" s="34">
        <v>1</v>
      </c>
      <c r="E240" s="35">
        <v>129.9</v>
      </c>
    </row>
    <row r="241" spans="1:5" ht="15.75" thickBot="1" x14ac:dyDescent="0.3">
      <c r="A241" s="32" t="s">
        <v>340</v>
      </c>
      <c r="B241" s="33" t="s">
        <v>348</v>
      </c>
      <c r="C241" s="33" t="s">
        <v>101</v>
      </c>
      <c r="D241" s="34">
        <v>1</v>
      </c>
      <c r="E241" s="35">
        <v>64.900000000000006</v>
      </c>
    </row>
    <row r="242" spans="1:5" ht="15.75" thickBot="1" x14ac:dyDescent="0.3">
      <c r="A242" s="32" t="s">
        <v>340</v>
      </c>
      <c r="B242" s="33" t="s">
        <v>349</v>
      </c>
      <c r="C242" s="33" t="s">
        <v>236</v>
      </c>
      <c r="D242" s="34">
        <v>1</v>
      </c>
      <c r="E242" s="35">
        <v>144.9</v>
      </c>
    </row>
    <row r="243" spans="1:5" ht="15.75" thickBot="1" x14ac:dyDescent="0.3">
      <c r="A243" s="32" t="s">
        <v>340</v>
      </c>
      <c r="B243" s="33" t="s">
        <v>350</v>
      </c>
      <c r="C243" s="33" t="s">
        <v>115</v>
      </c>
      <c r="D243" s="34">
        <v>1</v>
      </c>
      <c r="E243" s="35">
        <v>99.9</v>
      </c>
    </row>
    <row r="244" spans="1:5" ht="15.75" thickBot="1" x14ac:dyDescent="0.3">
      <c r="A244" s="32" t="s">
        <v>340</v>
      </c>
      <c r="B244" s="33" t="s">
        <v>351</v>
      </c>
      <c r="C244" s="33" t="s">
        <v>115</v>
      </c>
      <c r="D244" s="34">
        <v>1</v>
      </c>
      <c r="E244" s="35">
        <v>89.9</v>
      </c>
    </row>
    <row r="245" spans="1:5" ht="15.75" thickBot="1" x14ac:dyDescent="0.3">
      <c r="A245" s="25" t="s">
        <v>352</v>
      </c>
      <c r="B245" s="26" t="s">
        <v>86</v>
      </c>
      <c r="C245" s="26" t="s">
        <v>87</v>
      </c>
      <c r="D245" s="27">
        <v>1</v>
      </c>
      <c r="E245" s="28">
        <v>59.9</v>
      </c>
    </row>
    <row r="246" spans="1:5" ht="15.75" thickBot="1" x14ac:dyDescent="0.3">
      <c r="A246" s="32" t="s">
        <v>352</v>
      </c>
      <c r="B246" s="33" t="s">
        <v>353</v>
      </c>
      <c r="C246" s="33" t="s">
        <v>354</v>
      </c>
      <c r="D246" s="34">
        <v>1</v>
      </c>
      <c r="E246" s="35">
        <v>42.9</v>
      </c>
    </row>
    <row r="247" spans="1:5" ht="15.75" thickBot="1" x14ac:dyDescent="0.3">
      <c r="A247" s="32" t="s">
        <v>352</v>
      </c>
      <c r="B247" s="33" t="s">
        <v>355</v>
      </c>
      <c r="C247" s="33" t="s">
        <v>124</v>
      </c>
      <c r="D247" s="34">
        <v>1</v>
      </c>
      <c r="E247" s="35">
        <v>87.9</v>
      </c>
    </row>
    <row r="248" spans="1:5" ht="15.75" thickBot="1" x14ac:dyDescent="0.3">
      <c r="A248" s="32" t="s">
        <v>352</v>
      </c>
      <c r="B248" s="33" t="s">
        <v>356</v>
      </c>
      <c r="C248" s="33" t="s">
        <v>101</v>
      </c>
      <c r="D248" s="34">
        <v>1</v>
      </c>
      <c r="E248" s="35">
        <v>84.9</v>
      </c>
    </row>
    <row r="249" spans="1:5" ht="15.75" thickBot="1" x14ac:dyDescent="0.3">
      <c r="A249" s="32" t="s">
        <v>352</v>
      </c>
      <c r="B249" s="33" t="s">
        <v>357</v>
      </c>
      <c r="C249" s="33" t="s">
        <v>33</v>
      </c>
      <c r="D249" s="34">
        <v>1</v>
      </c>
      <c r="E249" s="35">
        <v>164.9</v>
      </c>
    </row>
    <row r="250" spans="1:5" ht="15.75" thickBot="1" x14ac:dyDescent="0.3">
      <c r="A250" s="32" t="s">
        <v>352</v>
      </c>
      <c r="B250" s="33" t="s">
        <v>358</v>
      </c>
      <c r="C250" s="33" t="s">
        <v>101</v>
      </c>
      <c r="D250" s="34">
        <v>1</v>
      </c>
      <c r="E250" s="35">
        <v>69.900000000000006</v>
      </c>
    </row>
    <row r="251" spans="1:5" ht="15.75" thickBot="1" x14ac:dyDescent="0.3">
      <c r="A251" s="32" t="s">
        <v>352</v>
      </c>
      <c r="B251" s="33" t="s">
        <v>359</v>
      </c>
      <c r="C251" s="33" t="s">
        <v>76</v>
      </c>
      <c r="D251" s="34">
        <v>1</v>
      </c>
      <c r="E251" s="35">
        <v>69.900000000000006</v>
      </c>
    </row>
    <row r="252" spans="1:5" ht="15.75" thickBot="1" x14ac:dyDescent="0.3">
      <c r="A252" s="32" t="s">
        <v>352</v>
      </c>
      <c r="B252" s="33" t="s">
        <v>360</v>
      </c>
      <c r="C252" s="33" t="s">
        <v>109</v>
      </c>
      <c r="D252" s="34">
        <v>1</v>
      </c>
      <c r="E252" s="35">
        <v>57.9</v>
      </c>
    </row>
    <row r="253" spans="1:5" ht="15.75" thickBot="1" x14ac:dyDescent="0.3">
      <c r="A253" s="32" t="s">
        <v>352</v>
      </c>
      <c r="B253" s="33" t="s">
        <v>361</v>
      </c>
      <c r="C253" s="33" t="s">
        <v>55</v>
      </c>
      <c r="D253" s="34">
        <v>1</v>
      </c>
      <c r="E253" s="35">
        <v>67.900000000000006</v>
      </c>
    </row>
    <row r="254" spans="1:5" ht="15.75" thickBot="1" x14ac:dyDescent="0.3">
      <c r="A254" s="32" t="s">
        <v>352</v>
      </c>
      <c r="B254" s="33" t="s">
        <v>362</v>
      </c>
      <c r="C254" s="33" t="s">
        <v>363</v>
      </c>
      <c r="D254" s="34">
        <v>1</v>
      </c>
      <c r="E254" s="35">
        <v>32.9</v>
      </c>
    </row>
    <row r="255" spans="1:5" ht="15.75" thickBot="1" x14ac:dyDescent="0.3">
      <c r="A255" s="32" t="s">
        <v>352</v>
      </c>
      <c r="B255" s="33" t="s">
        <v>364</v>
      </c>
      <c r="C255" s="33" t="s">
        <v>55</v>
      </c>
      <c r="D255" s="34">
        <v>1</v>
      </c>
      <c r="E255" s="35">
        <v>27.9</v>
      </c>
    </row>
    <row r="256" spans="1:5" ht="15.75" thickBot="1" x14ac:dyDescent="0.3">
      <c r="A256" s="32" t="s">
        <v>352</v>
      </c>
      <c r="B256" s="33" t="s">
        <v>168</v>
      </c>
      <c r="C256" s="33" t="s">
        <v>22</v>
      </c>
      <c r="D256" s="34">
        <v>1</v>
      </c>
      <c r="E256" s="35">
        <v>119.9</v>
      </c>
    </row>
    <row r="257" spans="1:5" ht="15.75" thickBot="1" x14ac:dyDescent="0.3">
      <c r="A257" s="25" t="s">
        <v>365</v>
      </c>
      <c r="B257" s="26" t="s">
        <v>203</v>
      </c>
      <c r="C257" s="26" t="s">
        <v>204</v>
      </c>
      <c r="D257" s="27">
        <v>1</v>
      </c>
      <c r="E257" s="28">
        <v>119.9</v>
      </c>
    </row>
    <row r="258" spans="1:5" ht="15.75" thickBot="1" x14ac:dyDescent="0.3">
      <c r="A258" s="32" t="s">
        <v>365</v>
      </c>
      <c r="B258" s="33" t="s">
        <v>366</v>
      </c>
      <c r="C258" s="33" t="s">
        <v>91</v>
      </c>
      <c r="D258" s="34">
        <v>1</v>
      </c>
      <c r="E258" s="35">
        <v>99.9</v>
      </c>
    </row>
    <row r="259" spans="1:5" ht="15.75" thickBot="1" x14ac:dyDescent="0.3">
      <c r="A259" s="32" t="s">
        <v>365</v>
      </c>
      <c r="B259" s="33" t="s">
        <v>367</v>
      </c>
      <c r="C259" s="33" t="s">
        <v>91</v>
      </c>
      <c r="D259" s="34">
        <v>1</v>
      </c>
      <c r="E259" s="35">
        <v>64.900000000000006</v>
      </c>
    </row>
    <row r="260" spans="1:5" ht="15.75" thickBot="1" x14ac:dyDescent="0.3">
      <c r="A260" s="32" t="s">
        <v>365</v>
      </c>
      <c r="B260" s="33" t="s">
        <v>368</v>
      </c>
      <c r="C260" s="33" t="s">
        <v>67</v>
      </c>
      <c r="D260" s="34">
        <v>1</v>
      </c>
      <c r="E260" s="35">
        <v>194.9</v>
      </c>
    </row>
    <row r="261" spans="1:5" ht="15.75" thickBot="1" x14ac:dyDescent="0.3">
      <c r="A261" s="32" t="s">
        <v>365</v>
      </c>
      <c r="B261" s="33" t="s">
        <v>369</v>
      </c>
      <c r="C261" s="33" t="s">
        <v>370</v>
      </c>
      <c r="D261" s="34">
        <v>1</v>
      </c>
      <c r="E261" s="35">
        <v>92.9</v>
      </c>
    </row>
    <row r="262" spans="1:5" ht="15.75" thickBot="1" x14ac:dyDescent="0.3">
      <c r="A262" s="32" t="s">
        <v>365</v>
      </c>
      <c r="B262" s="33" t="s">
        <v>371</v>
      </c>
      <c r="C262" s="33" t="s">
        <v>160</v>
      </c>
      <c r="D262" s="34">
        <v>1</v>
      </c>
      <c r="E262" s="35">
        <v>124.9</v>
      </c>
    </row>
    <row r="263" spans="1:5" ht="15.75" thickBot="1" x14ac:dyDescent="0.3">
      <c r="A263" s="32" t="s">
        <v>365</v>
      </c>
      <c r="B263" s="33" t="s">
        <v>372</v>
      </c>
      <c r="C263" s="33" t="s">
        <v>260</v>
      </c>
      <c r="D263" s="34">
        <v>1</v>
      </c>
      <c r="E263" s="35">
        <v>179.9</v>
      </c>
    </row>
    <row r="264" spans="1:5" ht="15.75" thickBot="1" x14ac:dyDescent="0.3">
      <c r="A264" s="32" t="s">
        <v>365</v>
      </c>
      <c r="B264" s="33" t="s">
        <v>373</v>
      </c>
      <c r="C264" s="33" t="s">
        <v>8</v>
      </c>
      <c r="D264" s="34">
        <v>1</v>
      </c>
      <c r="E264" s="35">
        <v>49.9</v>
      </c>
    </row>
    <row r="265" spans="1:5" ht="15.75" thickBot="1" x14ac:dyDescent="0.3">
      <c r="A265" s="32" t="s">
        <v>365</v>
      </c>
      <c r="B265" s="33" t="s">
        <v>374</v>
      </c>
      <c r="C265" s="33" t="s">
        <v>78</v>
      </c>
      <c r="D265" s="34">
        <v>1</v>
      </c>
      <c r="E265" s="35">
        <v>149.9</v>
      </c>
    </row>
    <row r="266" spans="1:5" ht="15.75" thickBot="1" x14ac:dyDescent="0.3">
      <c r="A266" s="32" t="s">
        <v>365</v>
      </c>
      <c r="B266" s="33" t="s">
        <v>375</v>
      </c>
      <c r="C266" s="33" t="s">
        <v>376</v>
      </c>
      <c r="D266" s="34">
        <v>1</v>
      </c>
      <c r="E266" s="35">
        <v>34.9</v>
      </c>
    </row>
    <row r="267" spans="1:5" ht="15.75" thickBot="1" x14ac:dyDescent="0.3">
      <c r="A267" s="32" t="s">
        <v>365</v>
      </c>
      <c r="B267" s="33" t="s">
        <v>90</v>
      </c>
      <c r="C267" s="33" t="s">
        <v>91</v>
      </c>
      <c r="D267" s="34">
        <v>1</v>
      </c>
      <c r="E267" s="35">
        <v>64.900000000000006</v>
      </c>
    </row>
    <row r="268" spans="1:5" ht="15.75" thickBot="1" x14ac:dyDescent="0.3">
      <c r="A268" s="25" t="s">
        <v>476</v>
      </c>
      <c r="B268" s="26" t="s">
        <v>477</v>
      </c>
      <c r="C268" s="26" t="s">
        <v>20</v>
      </c>
      <c r="D268" s="27">
        <v>1</v>
      </c>
      <c r="E268" s="28">
        <v>104.9</v>
      </c>
    </row>
    <row r="269" spans="1:5" ht="15.75" thickBot="1" x14ac:dyDescent="0.3">
      <c r="A269" s="32" t="s">
        <v>476</v>
      </c>
      <c r="B269" s="33" t="s">
        <v>377</v>
      </c>
      <c r="C269" s="33" t="s">
        <v>378</v>
      </c>
      <c r="D269" s="34">
        <v>1</v>
      </c>
      <c r="E269" s="35">
        <v>89.9</v>
      </c>
    </row>
    <row r="270" spans="1:5" ht="15.75" thickBot="1" x14ac:dyDescent="0.3">
      <c r="A270" s="32" t="s">
        <v>476</v>
      </c>
      <c r="B270" s="33" t="s">
        <v>478</v>
      </c>
      <c r="C270" s="33" t="s">
        <v>91</v>
      </c>
      <c r="D270" s="34">
        <v>1</v>
      </c>
      <c r="E270" s="35">
        <v>77.900000000000006</v>
      </c>
    </row>
    <row r="271" spans="1:5" ht="15.75" thickBot="1" x14ac:dyDescent="0.3">
      <c r="A271" s="32" t="s">
        <v>476</v>
      </c>
      <c r="B271" s="33" t="s">
        <v>479</v>
      </c>
      <c r="C271" s="33" t="s">
        <v>91</v>
      </c>
      <c r="D271" s="34">
        <v>1</v>
      </c>
      <c r="E271" s="35">
        <v>87.9</v>
      </c>
    </row>
    <row r="272" spans="1:5" ht="15.75" thickBot="1" x14ac:dyDescent="0.3">
      <c r="A272" s="32" t="s">
        <v>476</v>
      </c>
      <c r="B272" s="33" t="s">
        <v>480</v>
      </c>
      <c r="C272" s="33" t="s">
        <v>481</v>
      </c>
      <c r="D272" s="34">
        <v>1</v>
      </c>
      <c r="E272" s="35">
        <v>39.9</v>
      </c>
    </row>
    <row r="273" spans="1:5" ht="15.75" thickBot="1" x14ac:dyDescent="0.3">
      <c r="A273" s="32" t="s">
        <v>476</v>
      </c>
      <c r="B273" s="33" t="s">
        <v>482</v>
      </c>
      <c r="C273" s="33" t="s">
        <v>483</v>
      </c>
      <c r="D273" s="34">
        <v>1</v>
      </c>
      <c r="E273" s="35">
        <v>34.9</v>
      </c>
    </row>
    <row r="274" spans="1:5" ht="15.75" thickBot="1" x14ac:dyDescent="0.3">
      <c r="A274" s="32" t="s">
        <v>476</v>
      </c>
      <c r="B274" s="33" t="s">
        <v>484</v>
      </c>
      <c r="C274" s="33" t="s">
        <v>485</v>
      </c>
      <c r="D274" s="34">
        <v>1</v>
      </c>
      <c r="E274" s="35">
        <v>42.9</v>
      </c>
    </row>
    <row r="275" spans="1:5" ht="15.75" thickBot="1" x14ac:dyDescent="0.3">
      <c r="A275" s="32" t="s">
        <v>476</v>
      </c>
      <c r="B275" s="33" t="s">
        <v>321</v>
      </c>
      <c r="C275" s="33" t="s">
        <v>322</v>
      </c>
      <c r="D275" s="34">
        <v>1</v>
      </c>
      <c r="E275" s="35">
        <v>114.9</v>
      </c>
    </row>
    <row r="276" spans="1:5" ht="15.75" thickBot="1" x14ac:dyDescent="0.3">
      <c r="A276" s="32" t="s">
        <v>476</v>
      </c>
      <c r="B276" s="33" t="s">
        <v>486</v>
      </c>
      <c r="C276" s="33" t="s">
        <v>101</v>
      </c>
      <c r="D276" s="34">
        <v>1</v>
      </c>
      <c r="E276" s="35">
        <v>209.9</v>
      </c>
    </row>
    <row r="277" spans="1:5" ht="15.75" thickBot="1" x14ac:dyDescent="0.3">
      <c r="A277" s="32" t="s">
        <v>476</v>
      </c>
      <c r="B277" s="33" t="s">
        <v>348</v>
      </c>
      <c r="C277" s="33" t="s">
        <v>101</v>
      </c>
      <c r="D277" s="34">
        <v>1</v>
      </c>
      <c r="E277" s="35">
        <v>64.900000000000006</v>
      </c>
    </row>
    <row r="278" spans="1:5" ht="15.75" thickBot="1" x14ac:dyDescent="0.3">
      <c r="A278" s="32" t="s">
        <v>476</v>
      </c>
      <c r="B278" s="33" t="s">
        <v>487</v>
      </c>
      <c r="C278" s="33" t="s">
        <v>488</v>
      </c>
      <c r="D278" s="34">
        <v>1</v>
      </c>
      <c r="E278" s="35">
        <v>29.9</v>
      </c>
    </row>
    <row r="279" spans="1:5" ht="15.75" thickBot="1" x14ac:dyDescent="0.3">
      <c r="A279" s="32" t="s">
        <v>476</v>
      </c>
      <c r="B279" s="33" t="s">
        <v>350</v>
      </c>
      <c r="C279" s="33" t="s">
        <v>115</v>
      </c>
      <c r="D279" s="34">
        <v>1</v>
      </c>
      <c r="E279" s="35">
        <v>99.9</v>
      </c>
    </row>
    <row r="280" spans="1:5" ht="15.75" thickBot="1" x14ac:dyDescent="0.3">
      <c r="A280" s="32" t="s">
        <v>476</v>
      </c>
      <c r="B280" s="33" t="s">
        <v>489</v>
      </c>
      <c r="C280" s="33" t="s">
        <v>490</v>
      </c>
      <c r="D280" s="34">
        <v>1</v>
      </c>
      <c r="E280" s="35">
        <v>299.89999999999998</v>
      </c>
    </row>
    <row r="281" spans="1:5" ht="15.75" thickBot="1" x14ac:dyDescent="0.3">
      <c r="A281" s="32" t="s">
        <v>476</v>
      </c>
      <c r="B281" s="33" t="s">
        <v>60</v>
      </c>
      <c r="C281" s="33" t="s">
        <v>53</v>
      </c>
      <c r="D281" s="34">
        <v>1</v>
      </c>
      <c r="E281" s="35">
        <v>57.9</v>
      </c>
    </row>
    <row r="282" spans="1:5" ht="15.75" thickBot="1" x14ac:dyDescent="0.3">
      <c r="A282" s="32" t="s">
        <v>476</v>
      </c>
      <c r="B282" s="33" t="s">
        <v>491</v>
      </c>
      <c r="C282" s="33" t="s">
        <v>42</v>
      </c>
      <c r="D282" s="34">
        <v>1</v>
      </c>
      <c r="E282" s="35">
        <v>39.9</v>
      </c>
    </row>
    <row r="283" spans="1:5" ht="15.75" thickBot="1" x14ac:dyDescent="0.3">
      <c r="A283" s="32" t="s">
        <v>476</v>
      </c>
      <c r="B283" s="33" t="s">
        <v>492</v>
      </c>
      <c r="C283" s="33" t="s">
        <v>106</v>
      </c>
      <c r="D283" s="34">
        <v>1</v>
      </c>
      <c r="E283" s="35">
        <v>22.9</v>
      </c>
    </row>
    <row r="284" spans="1:5" ht="15.75" thickBot="1" x14ac:dyDescent="0.3">
      <c r="A284" s="25" t="s">
        <v>379</v>
      </c>
      <c r="B284" s="26" t="s">
        <v>380</v>
      </c>
      <c r="C284" s="26" t="s">
        <v>211</v>
      </c>
      <c r="D284" s="27">
        <v>1</v>
      </c>
      <c r="E284" s="28">
        <v>239.9</v>
      </c>
    </row>
    <row r="285" spans="1:5" ht="15.75" thickBot="1" x14ac:dyDescent="0.3">
      <c r="A285" s="32" t="s">
        <v>379</v>
      </c>
      <c r="B285" s="33" t="s">
        <v>381</v>
      </c>
      <c r="C285" s="33" t="s">
        <v>149</v>
      </c>
      <c r="D285" s="34">
        <v>1</v>
      </c>
      <c r="E285" s="35">
        <v>39.9</v>
      </c>
    </row>
    <row r="286" spans="1:5" ht="15.75" thickBot="1" x14ac:dyDescent="0.3">
      <c r="A286" s="32" t="s">
        <v>379</v>
      </c>
      <c r="B286" s="33" t="s">
        <v>382</v>
      </c>
      <c r="C286" s="33" t="s">
        <v>91</v>
      </c>
      <c r="D286" s="34">
        <v>1</v>
      </c>
      <c r="E286" s="35">
        <v>69.900000000000006</v>
      </c>
    </row>
    <row r="287" spans="1:5" ht="15.75" thickBot="1" x14ac:dyDescent="0.3">
      <c r="A287" s="32" t="s">
        <v>379</v>
      </c>
      <c r="B287" s="33" t="s">
        <v>383</v>
      </c>
      <c r="C287" s="33" t="s">
        <v>384</v>
      </c>
      <c r="D287" s="34">
        <v>1</v>
      </c>
      <c r="E287" s="35">
        <v>59.9</v>
      </c>
    </row>
    <row r="288" spans="1:5" ht="15.75" thickBot="1" x14ac:dyDescent="0.3">
      <c r="A288" s="32" t="s">
        <v>379</v>
      </c>
      <c r="B288" s="33" t="s">
        <v>385</v>
      </c>
      <c r="C288" s="33" t="s">
        <v>386</v>
      </c>
      <c r="D288" s="34">
        <v>1</v>
      </c>
      <c r="E288" s="35">
        <v>134.9</v>
      </c>
    </row>
    <row r="289" spans="1:5" ht="15.75" thickBot="1" x14ac:dyDescent="0.3">
      <c r="A289" s="32" t="s">
        <v>379</v>
      </c>
      <c r="B289" s="33" t="s">
        <v>387</v>
      </c>
      <c r="C289" s="33" t="s">
        <v>388</v>
      </c>
      <c r="D289" s="34">
        <v>1</v>
      </c>
      <c r="E289" s="35">
        <v>49.9</v>
      </c>
    </row>
    <row r="290" spans="1:5" ht="15.75" thickBot="1" x14ac:dyDescent="0.3">
      <c r="A290" s="32" t="s">
        <v>379</v>
      </c>
      <c r="B290" s="33" t="s">
        <v>389</v>
      </c>
      <c r="C290" s="33" t="s">
        <v>119</v>
      </c>
      <c r="D290" s="34">
        <v>1</v>
      </c>
      <c r="E290" s="35">
        <v>54.9</v>
      </c>
    </row>
    <row r="291" spans="1:5" ht="15.75" thickBot="1" x14ac:dyDescent="0.3">
      <c r="A291" s="32" t="s">
        <v>379</v>
      </c>
      <c r="B291" s="33" t="s">
        <v>333</v>
      </c>
      <c r="C291" s="33" t="s">
        <v>33</v>
      </c>
      <c r="D291" s="34">
        <v>1</v>
      </c>
      <c r="E291" s="35">
        <v>139.9</v>
      </c>
    </row>
    <row r="292" spans="1:5" ht="15.75" thickBot="1" x14ac:dyDescent="0.3">
      <c r="A292" s="32" t="s">
        <v>379</v>
      </c>
      <c r="B292" s="33" t="s">
        <v>390</v>
      </c>
      <c r="C292" s="33" t="s">
        <v>101</v>
      </c>
      <c r="D292" s="34">
        <v>1</v>
      </c>
      <c r="E292" s="35">
        <v>142.9</v>
      </c>
    </row>
    <row r="293" spans="1:5" ht="15.75" thickBot="1" x14ac:dyDescent="0.3">
      <c r="A293" s="32" t="s">
        <v>379</v>
      </c>
      <c r="B293" s="33" t="s">
        <v>131</v>
      </c>
      <c r="C293" s="33" t="s">
        <v>132</v>
      </c>
      <c r="D293" s="34">
        <v>1</v>
      </c>
      <c r="E293" s="35">
        <v>124.9</v>
      </c>
    </row>
    <row r="294" spans="1:5" ht="15.75" thickBot="1" x14ac:dyDescent="0.3">
      <c r="A294" s="32" t="s">
        <v>379</v>
      </c>
      <c r="B294" s="33" t="s">
        <v>391</v>
      </c>
      <c r="C294" s="33" t="s">
        <v>392</v>
      </c>
      <c r="D294" s="34">
        <v>1</v>
      </c>
      <c r="E294" s="35">
        <v>32.9</v>
      </c>
    </row>
    <row r="295" spans="1:5" ht="15.75" thickBot="1" x14ac:dyDescent="0.3">
      <c r="A295" s="32" t="s">
        <v>379</v>
      </c>
      <c r="B295" s="33" t="s">
        <v>393</v>
      </c>
      <c r="C295" s="33" t="s">
        <v>55</v>
      </c>
      <c r="D295" s="34">
        <v>1</v>
      </c>
      <c r="E295" s="35">
        <v>37.9</v>
      </c>
    </row>
    <row r="296" spans="1:5" ht="15.75" thickBot="1" x14ac:dyDescent="0.3">
      <c r="A296" s="32" t="s">
        <v>379</v>
      </c>
      <c r="B296" s="33" t="s">
        <v>394</v>
      </c>
      <c r="C296" s="33" t="s">
        <v>143</v>
      </c>
      <c r="D296" s="34">
        <v>1</v>
      </c>
      <c r="E296" s="35">
        <v>44.9</v>
      </c>
    </row>
    <row r="297" spans="1:5" ht="15.75" thickBot="1" x14ac:dyDescent="0.3">
      <c r="A297" s="32" t="s">
        <v>379</v>
      </c>
      <c r="B297" s="33" t="s">
        <v>395</v>
      </c>
      <c r="C297" s="33" t="s">
        <v>396</v>
      </c>
      <c r="D297" s="34">
        <v>1</v>
      </c>
      <c r="E297" s="35">
        <v>33.9</v>
      </c>
    </row>
    <row r="298" spans="1:5" ht="15.75" thickBot="1" x14ac:dyDescent="0.3">
      <c r="A298" s="25" t="s">
        <v>397</v>
      </c>
      <c r="B298" s="26" t="s">
        <v>398</v>
      </c>
      <c r="C298" s="26" t="s">
        <v>91</v>
      </c>
      <c r="D298" s="27">
        <v>1</v>
      </c>
      <c r="E298" s="28">
        <v>82.9</v>
      </c>
    </row>
    <row r="299" spans="1:5" ht="15.75" thickBot="1" x14ac:dyDescent="0.3">
      <c r="A299" s="32" t="s">
        <v>397</v>
      </c>
      <c r="B299" s="33" t="s">
        <v>399</v>
      </c>
      <c r="C299" s="33" t="s">
        <v>400</v>
      </c>
      <c r="D299" s="34">
        <v>1</v>
      </c>
      <c r="E299" s="35">
        <v>49.9</v>
      </c>
    </row>
    <row r="300" spans="1:5" ht="15.75" thickBot="1" x14ac:dyDescent="0.3">
      <c r="A300" s="32" t="s">
        <v>397</v>
      </c>
      <c r="B300" s="33" t="s">
        <v>123</v>
      </c>
      <c r="C300" s="33" t="s">
        <v>124</v>
      </c>
      <c r="D300" s="34">
        <v>1</v>
      </c>
      <c r="E300" s="35">
        <v>109.9</v>
      </c>
    </row>
    <row r="301" spans="1:5" ht="15.75" thickBot="1" x14ac:dyDescent="0.3">
      <c r="A301" s="32" t="s">
        <v>397</v>
      </c>
      <c r="B301" s="33" t="s">
        <v>371</v>
      </c>
      <c r="C301" s="33" t="s">
        <v>160</v>
      </c>
      <c r="D301" s="34">
        <v>1</v>
      </c>
      <c r="E301" s="35">
        <v>124.9</v>
      </c>
    </row>
    <row r="302" spans="1:5" ht="15.75" thickBot="1" x14ac:dyDescent="0.3">
      <c r="A302" s="32" t="s">
        <v>397</v>
      </c>
      <c r="B302" s="33" t="s">
        <v>401</v>
      </c>
      <c r="C302" s="33" t="s">
        <v>33</v>
      </c>
      <c r="D302" s="34">
        <v>1</v>
      </c>
      <c r="E302" s="35">
        <v>164.9</v>
      </c>
    </row>
    <row r="303" spans="1:5" ht="15.75" thickBot="1" x14ac:dyDescent="0.3">
      <c r="A303" s="32" t="s">
        <v>397</v>
      </c>
      <c r="B303" s="33" t="s">
        <v>401</v>
      </c>
      <c r="C303" s="33" t="s">
        <v>33</v>
      </c>
      <c r="D303" s="34">
        <v>1</v>
      </c>
      <c r="E303" s="35">
        <v>164.9</v>
      </c>
    </row>
    <row r="304" spans="1:5" ht="15.75" thickBot="1" x14ac:dyDescent="0.3">
      <c r="A304" s="32" t="s">
        <v>397</v>
      </c>
      <c r="B304" s="33" t="s">
        <v>402</v>
      </c>
      <c r="C304" s="33" t="s">
        <v>49</v>
      </c>
      <c r="D304" s="34">
        <v>1</v>
      </c>
      <c r="E304" s="35">
        <v>34.9</v>
      </c>
    </row>
    <row r="305" spans="1:5" ht="15.75" thickBot="1" x14ac:dyDescent="0.3">
      <c r="A305" s="32" t="s">
        <v>397</v>
      </c>
      <c r="B305" s="33" t="s">
        <v>403</v>
      </c>
      <c r="C305" s="33" t="s">
        <v>143</v>
      </c>
      <c r="D305" s="34">
        <v>1</v>
      </c>
      <c r="E305" s="35">
        <v>67.900000000000006</v>
      </c>
    </row>
    <row r="306" spans="1:5" ht="15.75" thickBot="1" x14ac:dyDescent="0.3">
      <c r="A306" s="32" t="s">
        <v>397</v>
      </c>
      <c r="B306" s="33" t="s">
        <v>404</v>
      </c>
      <c r="C306" s="33" t="s">
        <v>405</v>
      </c>
      <c r="D306" s="34">
        <v>1</v>
      </c>
      <c r="E306" s="35">
        <v>54.9</v>
      </c>
    </row>
    <row r="307" spans="1:5" ht="15.75" thickBot="1" x14ac:dyDescent="0.3">
      <c r="A307" s="25" t="s">
        <v>406</v>
      </c>
      <c r="B307" s="26" t="s">
        <v>407</v>
      </c>
      <c r="C307" s="26" t="s">
        <v>204</v>
      </c>
      <c r="D307" s="27">
        <v>1</v>
      </c>
      <c r="E307" s="28">
        <v>69.900000000000006</v>
      </c>
    </row>
    <row r="308" spans="1:5" ht="15.75" thickBot="1" x14ac:dyDescent="0.3">
      <c r="A308" s="32" t="s">
        <v>406</v>
      </c>
      <c r="B308" s="33" t="s">
        <v>407</v>
      </c>
      <c r="C308" s="33" t="s">
        <v>204</v>
      </c>
      <c r="D308" s="34">
        <v>1</v>
      </c>
      <c r="E308" s="35">
        <v>69.900000000000006</v>
      </c>
    </row>
    <row r="309" spans="1:5" ht="15.75" thickBot="1" x14ac:dyDescent="0.3">
      <c r="A309" s="32" t="s">
        <v>406</v>
      </c>
      <c r="B309" s="33" t="s">
        <v>408</v>
      </c>
      <c r="C309" s="33" t="s">
        <v>89</v>
      </c>
      <c r="D309" s="34">
        <v>1</v>
      </c>
      <c r="E309" s="35">
        <v>84.9</v>
      </c>
    </row>
    <row r="310" spans="1:5" ht="15.75" thickBot="1" x14ac:dyDescent="0.3">
      <c r="A310" s="32" t="s">
        <v>406</v>
      </c>
      <c r="B310" s="33" t="s">
        <v>409</v>
      </c>
      <c r="C310" s="33" t="s">
        <v>227</v>
      </c>
      <c r="D310" s="34">
        <v>1</v>
      </c>
      <c r="E310" s="35">
        <v>179.9</v>
      </c>
    </row>
    <row r="311" spans="1:5" ht="15.75" thickBot="1" x14ac:dyDescent="0.3">
      <c r="A311" s="32" t="s">
        <v>406</v>
      </c>
      <c r="B311" s="33" t="s">
        <v>344</v>
      </c>
      <c r="C311" s="33" t="s">
        <v>345</v>
      </c>
      <c r="D311" s="34">
        <v>1</v>
      </c>
      <c r="E311" s="35">
        <v>39.9</v>
      </c>
    </row>
    <row r="312" spans="1:5" ht="15.75" thickBot="1" x14ac:dyDescent="0.3">
      <c r="A312" s="32" t="s">
        <v>406</v>
      </c>
      <c r="B312" s="33" t="s">
        <v>410</v>
      </c>
      <c r="C312" s="33" t="s">
        <v>411</v>
      </c>
      <c r="D312" s="34">
        <v>1</v>
      </c>
      <c r="E312" s="35">
        <v>96.9</v>
      </c>
    </row>
    <row r="313" spans="1:5" ht="15.75" thickBot="1" x14ac:dyDescent="0.3">
      <c r="A313" s="32" t="s">
        <v>406</v>
      </c>
      <c r="B313" s="33" t="s">
        <v>412</v>
      </c>
      <c r="C313" s="33" t="s">
        <v>388</v>
      </c>
      <c r="D313" s="34">
        <v>1</v>
      </c>
      <c r="E313" s="35">
        <v>119.9</v>
      </c>
    </row>
    <row r="314" spans="1:5" ht="15.75" thickBot="1" x14ac:dyDescent="0.3">
      <c r="A314" s="32" t="s">
        <v>406</v>
      </c>
      <c r="B314" s="33" t="s">
        <v>413</v>
      </c>
      <c r="C314" s="33" t="s">
        <v>414</v>
      </c>
      <c r="D314" s="34">
        <v>1</v>
      </c>
      <c r="E314" s="35">
        <v>77.900000000000006</v>
      </c>
    </row>
    <row r="315" spans="1:5" ht="15.75" thickBot="1" x14ac:dyDescent="0.3">
      <c r="A315" s="32" t="s">
        <v>406</v>
      </c>
      <c r="B315" s="33" t="s">
        <v>351</v>
      </c>
      <c r="C315" s="33" t="s">
        <v>115</v>
      </c>
      <c r="D315" s="34">
        <v>1</v>
      </c>
      <c r="E315" s="35">
        <v>89.9</v>
      </c>
    </row>
    <row r="316" spans="1:5" ht="15.75" thickBot="1" x14ac:dyDescent="0.3">
      <c r="A316" s="32" t="s">
        <v>406</v>
      </c>
      <c r="B316" s="33" t="s">
        <v>415</v>
      </c>
      <c r="C316" s="33" t="s">
        <v>416</v>
      </c>
      <c r="D316" s="34">
        <v>1</v>
      </c>
      <c r="E316" s="35">
        <v>139.9</v>
      </c>
    </row>
    <row r="317" spans="1:5" ht="15.75" thickBot="1" x14ac:dyDescent="0.3">
      <c r="A317" s="32" t="s">
        <v>406</v>
      </c>
      <c r="B317" s="33" t="s">
        <v>417</v>
      </c>
      <c r="C317" s="33" t="s">
        <v>418</v>
      </c>
      <c r="D317" s="34">
        <v>1</v>
      </c>
      <c r="E317" s="35">
        <v>19.899999999999999</v>
      </c>
    </row>
    <row r="318" spans="1:5" ht="15.75" thickBot="1" x14ac:dyDescent="0.3">
      <c r="A318" s="32" t="s">
        <v>406</v>
      </c>
      <c r="B318" s="33" t="s">
        <v>419</v>
      </c>
      <c r="C318" s="33" t="s">
        <v>91</v>
      </c>
      <c r="D318" s="34">
        <v>1</v>
      </c>
      <c r="E318" s="35">
        <v>65.900000000000006</v>
      </c>
    </row>
    <row r="319" spans="1:5" ht="15.75" thickBot="1" x14ac:dyDescent="0.3">
      <c r="A319" s="32" t="s">
        <v>406</v>
      </c>
      <c r="B319" s="33" t="s">
        <v>377</v>
      </c>
      <c r="C319" s="33" t="s">
        <v>378</v>
      </c>
      <c r="D319" s="34">
        <v>1</v>
      </c>
      <c r="E319" s="35">
        <v>89.9</v>
      </c>
    </row>
    <row r="320" spans="1:5" ht="15.75" thickBot="1" x14ac:dyDescent="0.3">
      <c r="A320" s="25" t="s">
        <v>420</v>
      </c>
      <c r="B320" s="26" t="s">
        <v>421</v>
      </c>
      <c r="C320" s="26" t="s">
        <v>267</v>
      </c>
      <c r="D320" s="27">
        <v>1</v>
      </c>
      <c r="E320" s="28">
        <v>349.9</v>
      </c>
    </row>
    <row r="321" spans="1:5" ht="15.75" thickBot="1" x14ac:dyDescent="0.3">
      <c r="A321" s="32" t="s">
        <v>420</v>
      </c>
      <c r="B321" s="33" t="s">
        <v>422</v>
      </c>
      <c r="C321" s="33" t="s">
        <v>267</v>
      </c>
      <c r="D321" s="34">
        <v>1</v>
      </c>
      <c r="E321" s="35">
        <v>349.9</v>
      </c>
    </row>
    <row r="322" spans="1:5" ht="15.75" thickBot="1" x14ac:dyDescent="0.3">
      <c r="A322" s="32" t="s">
        <v>420</v>
      </c>
      <c r="B322" s="33" t="s">
        <v>423</v>
      </c>
      <c r="C322" s="33" t="s">
        <v>424</v>
      </c>
      <c r="D322" s="34">
        <v>1</v>
      </c>
      <c r="E322" s="35">
        <v>299.89999999999998</v>
      </c>
    </row>
    <row r="323" spans="1:5" ht="15.75" thickBot="1" x14ac:dyDescent="0.3">
      <c r="A323" s="32" t="s">
        <v>420</v>
      </c>
      <c r="B323" s="33" t="s">
        <v>425</v>
      </c>
      <c r="C323" s="33" t="s">
        <v>384</v>
      </c>
      <c r="D323" s="34">
        <v>1</v>
      </c>
      <c r="E323" s="35">
        <v>64.900000000000006</v>
      </c>
    </row>
    <row r="324" spans="1:5" ht="15.75" thickBot="1" x14ac:dyDescent="0.3">
      <c r="A324" s="32" t="s">
        <v>420</v>
      </c>
      <c r="B324" s="33" t="s">
        <v>426</v>
      </c>
      <c r="C324" s="33" t="s">
        <v>104</v>
      </c>
      <c r="D324" s="34">
        <v>1</v>
      </c>
      <c r="E324" s="35">
        <v>34.9</v>
      </c>
    </row>
    <row r="325" spans="1:5" ht="15.75" thickBot="1" x14ac:dyDescent="0.3">
      <c r="A325" s="32" t="s">
        <v>420</v>
      </c>
      <c r="B325" s="33" t="s">
        <v>152</v>
      </c>
      <c r="C325" s="33" t="s">
        <v>91</v>
      </c>
      <c r="D325" s="34">
        <v>1</v>
      </c>
      <c r="E325" s="35">
        <v>84.9</v>
      </c>
    </row>
    <row r="326" spans="1:5" ht="15.75" thickBot="1" x14ac:dyDescent="0.3">
      <c r="A326" s="32" t="s">
        <v>296</v>
      </c>
      <c r="B326" s="33" t="s">
        <v>297</v>
      </c>
      <c r="C326" s="33" t="s">
        <v>298</v>
      </c>
      <c r="D326" s="34">
        <v>1</v>
      </c>
      <c r="E326" s="35">
        <v>269.89999999999998</v>
      </c>
    </row>
    <row r="327" spans="1:5" ht="15.75" thickBot="1" x14ac:dyDescent="0.3">
      <c r="A327" s="25" t="s">
        <v>296</v>
      </c>
      <c r="B327" s="26" t="s">
        <v>427</v>
      </c>
      <c r="C327" s="26" t="s">
        <v>67</v>
      </c>
      <c r="D327" s="27">
        <v>1</v>
      </c>
      <c r="E327" s="28">
        <v>349.9</v>
      </c>
    </row>
    <row r="328" spans="1:5" ht="15.75" thickBot="1" x14ac:dyDescent="0.3">
      <c r="A328" s="32" t="s">
        <v>296</v>
      </c>
      <c r="B328" s="33" t="s">
        <v>428</v>
      </c>
      <c r="C328" s="33" t="s">
        <v>262</v>
      </c>
      <c r="D328" s="34">
        <v>1</v>
      </c>
      <c r="E328" s="35">
        <v>409.9</v>
      </c>
    </row>
    <row r="329" spans="1:5" ht="15.75" thickBot="1" x14ac:dyDescent="0.3">
      <c r="A329" s="32" t="s">
        <v>296</v>
      </c>
      <c r="B329" s="33" t="s">
        <v>429</v>
      </c>
      <c r="C329" s="33" t="s">
        <v>430</v>
      </c>
      <c r="D329" s="34">
        <v>1</v>
      </c>
      <c r="E329" s="35">
        <v>139.9</v>
      </c>
    </row>
    <row r="330" spans="1:5" ht="15.75" thickBot="1" x14ac:dyDescent="0.3">
      <c r="A330" s="32" t="s">
        <v>296</v>
      </c>
      <c r="B330" s="33" t="s">
        <v>431</v>
      </c>
      <c r="C330" s="33" t="s">
        <v>432</v>
      </c>
      <c r="D330" s="34">
        <v>1</v>
      </c>
      <c r="E330" s="35">
        <v>29.9</v>
      </c>
    </row>
    <row r="331" spans="1:5" ht="15.75" thickBot="1" x14ac:dyDescent="0.3">
      <c r="A331" s="32" t="s">
        <v>296</v>
      </c>
      <c r="B331" s="33" t="s">
        <v>344</v>
      </c>
      <c r="C331" s="33" t="s">
        <v>345</v>
      </c>
      <c r="D331" s="34">
        <v>1</v>
      </c>
      <c r="E331" s="35">
        <v>39.9</v>
      </c>
    </row>
    <row r="332" spans="1:5" ht="15.75" thickBot="1" x14ac:dyDescent="0.3">
      <c r="A332" s="32" t="s">
        <v>296</v>
      </c>
      <c r="B332" s="33" t="s">
        <v>433</v>
      </c>
      <c r="C332" s="33" t="s">
        <v>55</v>
      </c>
      <c r="D332" s="34">
        <v>1</v>
      </c>
      <c r="E332" s="35">
        <v>39.9</v>
      </c>
    </row>
    <row r="333" spans="1:5" ht="15.75" thickBot="1" x14ac:dyDescent="0.3">
      <c r="A333" s="25" t="s">
        <v>434</v>
      </c>
      <c r="B333" s="26" t="s">
        <v>435</v>
      </c>
      <c r="C333" s="26" t="s">
        <v>378</v>
      </c>
      <c r="D333" s="27">
        <v>1</v>
      </c>
      <c r="E333" s="28">
        <v>87.9</v>
      </c>
    </row>
    <row r="334" spans="1:5" ht="15.75" thickBot="1" x14ac:dyDescent="0.3">
      <c r="A334" s="32" t="s">
        <v>434</v>
      </c>
      <c r="B334" s="33" t="s">
        <v>436</v>
      </c>
      <c r="C334" s="33" t="s">
        <v>437</v>
      </c>
      <c r="D334" s="34">
        <v>1</v>
      </c>
      <c r="E334" s="35">
        <v>37.9</v>
      </c>
    </row>
    <row r="335" spans="1:5" ht="15.75" thickBot="1" x14ac:dyDescent="0.3">
      <c r="A335" s="32" t="s">
        <v>434</v>
      </c>
      <c r="B335" s="33" t="s">
        <v>438</v>
      </c>
      <c r="C335" s="33" t="s">
        <v>227</v>
      </c>
      <c r="D335" s="34">
        <v>1</v>
      </c>
      <c r="E335" s="35">
        <v>67.900000000000006</v>
      </c>
    </row>
    <row r="336" spans="1:5" ht="15.75" thickBot="1" x14ac:dyDescent="0.3">
      <c r="A336" s="32" t="s">
        <v>434</v>
      </c>
      <c r="B336" s="33" t="s">
        <v>439</v>
      </c>
      <c r="C336" s="33" t="s">
        <v>378</v>
      </c>
      <c r="D336" s="34">
        <v>1</v>
      </c>
      <c r="E336" s="35">
        <v>57.9</v>
      </c>
    </row>
    <row r="337" spans="1:5" ht="15.75" thickBot="1" x14ac:dyDescent="0.3">
      <c r="A337" s="32" t="s">
        <v>434</v>
      </c>
      <c r="B337" s="33" t="s">
        <v>385</v>
      </c>
      <c r="C337" s="33" t="s">
        <v>386</v>
      </c>
      <c r="D337" s="34">
        <v>1</v>
      </c>
      <c r="E337" s="35">
        <v>134.9</v>
      </c>
    </row>
    <row r="338" spans="1:5" ht="15.75" thickBot="1" x14ac:dyDescent="0.3">
      <c r="A338" s="32" t="s">
        <v>434</v>
      </c>
      <c r="B338" s="33" t="s">
        <v>440</v>
      </c>
      <c r="C338" s="33" t="s">
        <v>441</v>
      </c>
      <c r="D338" s="34">
        <v>1</v>
      </c>
      <c r="E338" s="35">
        <v>109.9</v>
      </c>
    </row>
    <row r="339" spans="1:5" ht="15.75" thickBot="1" x14ac:dyDescent="0.3">
      <c r="A339" s="32" t="s">
        <v>434</v>
      </c>
      <c r="B339" s="33" t="s">
        <v>442</v>
      </c>
      <c r="C339" s="33" t="s">
        <v>101</v>
      </c>
      <c r="D339" s="34">
        <v>1</v>
      </c>
      <c r="E339" s="35">
        <v>84.9</v>
      </c>
    </row>
    <row r="340" spans="1:5" ht="15.75" thickBot="1" x14ac:dyDescent="0.3">
      <c r="A340" s="32" t="s">
        <v>434</v>
      </c>
      <c r="B340" s="33" t="s">
        <v>443</v>
      </c>
      <c r="C340" s="33" t="s">
        <v>444</v>
      </c>
      <c r="D340" s="34">
        <v>1</v>
      </c>
      <c r="E340" s="35">
        <v>44.9</v>
      </c>
    </row>
    <row r="341" spans="1:5" ht="15.75" thickBot="1" x14ac:dyDescent="0.3">
      <c r="A341" s="32" t="s">
        <v>434</v>
      </c>
      <c r="B341" s="33" t="s">
        <v>445</v>
      </c>
      <c r="C341" s="33" t="s">
        <v>62</v>
      </c>
      <c r="D341" s="34">
        <v>1</v>
      </c>
      <c r="E341" s="35">
        <v>159.9</v>
      </c>
    </row>
    <row r="342" spans="1:5" ht="15.75" thickBot="1" x14ac:dyDescent="0.3">
      <c r="A342" s="32" t="s">
        <v>434</v>
      </c>
      <c r="B342" s="33" t="s">
        <v>446</v>
      </c>
      <c r="C342" s="33" t="s">
        <v>51</v>
      </c>
      <c r="D342" s="34">
        <v>1</v>
      </c>
      <c r="E342" s="35">
        <v>79.900000000000006</v>
      </c>
    </row>
    <row r="343" spans="1:5" ht="15.75" thickBot="1" x14ac:dyDescent="0.3">
      <c r="A343" s="32" t="s">
        <v>434</v>
      </c>
      <c r="B343" s="33" t="s">
        <v>447</v>
      </c>
      <c r="C343" s="33" t="s">
        <v>51</v>
      </c>
      <c r="D343" s="34">
        <v>1</v>
      </c>
      <c r="E343" s="35">
        <v>69.900000000000006</v>
      </c>
    </row>
    <row r="344" spans="1:5" ht="15.75" thickBot="1" x14ac:dyDescent="0.3">
      <c r="A344" s="32" t="s">
        <v>434</v>
      </c>
      <c r="B344" s="33" t="s">
        <v>448</v>
      </c>
      <c r="C344" s="33" t="s">
        <v>449</v>
      </c>
      <c r="D344" s="34">
        <v>1</v>
      </c>
      <c r="E344" s="35">
        <v>109.9</v>
      </c>
    </row>
    <row r="345" spans="1:5" ht="15.75" thickBot="1" x14ac:dyDescent="0.3">
      <c r="A345" s="32" t="s">
        <v>434</v>
      </c>
      <c r="B345" s="33" t="s">
        <v>450</v>
      </c>
      <c r="C345" s="33" t="s">
        <v>451</v>
      </c>
      <c r="D345" s="34">
        <v>1</v>
      </c>
      <c r="E345" s="35">
        <v>54.9</v>
      </c>
    </row>
    <row r="346" spans="1:5" ht="15.75" thickBot="1" x14ac:dyDescent="0.3">
      <c r="A346" s="32" t="s">
        <v>434</v>
      </c>
      <c r="B346" s="33" t="s">
        <v>452</v>
      </c>
      <c r="C346" s="33" t="s">
        <v>453</v>
      </c>
      <c r="D346" s="34">
        <v>1</v>
      </c>
      <c r="E346" s="35">
        <v>74.900000000000006</v>
      </c>
    </row>
    <row r="347" spans="1:5" ht="15.75" thickBot="1" x14ac:dyDescent="0.3">
      <c r="A347" s="25" t="s">
        <v>454</v>
      </c>
      <c r="B347" s="26" t="s">
        <v>455</v>
      </c>
      <c r="C347" s="26" t="s">
        <v>267</v>
      </c>
      <c r="D347" s="27">
        <v>1</v>
      </c>
      <c r="E347" s="28">
        <v>399.9</v>
      </c>
    </row>
    <row r="348" spans="1:5" ht="15.75" thickBot="1" x14ac:dyDescent="0.3">
      <c r="A348" s="32" t="s">
        <v>454</v>
      </c>
      <c r="B348" s="33" t="s">
        <v>456</v>
      </c>
      <c r="C348" s="33" t="s">
        <v>457</v>
      </c>
      <c r="D348" s="34">
        <v>1</v>
      </c>
      <c r="E348" s="35">
        <v>67.900000000000006</v>
      </c>
    </row>
    <row r="349" spans="1:5" ht="15.75" thickBot="1" x14ac:dyDescent="0.3">
      <c r="A349" s="32" t="s">
        <v>454</v>
      </c>
      <c r="B349" s="33" t="s">
        <v>458</v>
      </c>
      <c r="C349" s="33" t="s">
        <v>459</v>
      </c>
      <c r="D349" s="34">
        <v>1</v>
      </c>
      <c r="E349" s="35">
        <v>161.9</v>
      </c>
    </row>
    <row r="350" spans="1:5" ht="15.75" thickBot="1" x14ac:dyDescent="0.3">
      <c r="A350" s="32" t="s">
        <v>454</v>
      </c>
      <c r="B350" s="33" t="s">
        <v>460</v>
      </c>
      <c r="C350" s="33" t="s">
        <v>31</v>
      </c>
      <c r="D350" s="34">
        <v>1</v>
      </c>
      <c r="E350" s="35">
        <v>44.9</v>
      </c>
    </row>
    <row r="351" spans="1:5" ht="15.75" thickBot="1" x14ac:dyDescent="0.3">
      <c r="A351" s="32" t="s">
        <v>454</v>
      </c>
      <c r="B351" s="33" t="s">
        <v>297</v>
      </c>
      <c r="C351" s="33" t="s">
        <v>298</v>
      </c>
      <c r="D351" s="34">
        <v>1</v>
      </c>
      <c r="E351" s="35">
        <v>269.89999999999998</v>
      </c>
    </row>
    <row r="352" spans="1:5" ht="15" customHeight="1" thickBot="1" x14ac:dyDescent="0.3">
      <c r="A352" s="32" t="s">
        <v>454</v>
      </c>
      <c r="B352" s="33" t="s">
        <v>131</v>
      </c>
      <c r="C352" s="33" t="s">
        <v>132</v>
      </c>
      <c r="D352" s="34">
        <v>1</v>
      </c>
      <c r="E352" s="35">
        <v>124.9</v>
      </c>
    </row>
    <row r="353" spans="1:5" ht="15.75" thickBot="1" x14ac:dyDescent="0.3">
      <c r="A353" s="25" t="s">
        <v>461</v>
      </c>
      <c r="B353" s="26" t="s">
        <v>462</v>
      </c>
      <c r="C353" s="26" t="s">
        <v>463</v>
      </c>
      <c r="D353" s="27">
        <v>1</v>
      </c>
      <c r="E353" s="28">
        <v>349.9</v>
      </c>
    </row>
    <row r="354" spans="1:5" ht="15.75" thickBot="1" x14ac:dyDescent="0.3">
      <c r="A354" s="32" t="s">
        <v>461</v>
      </c>
      <c r="B354" s="33" t="s">
        <v>464</v>
      </c>
      <c r="C354" s="33" t="s">
        <v>267</v>
      </c>
      <c r="D354" s="34">
        <v>1</v>
      </c>
      <c r="E354" s="35">
        <v>329.9</v>
      </c>
    </row>
    <row r="355" spans="1:5" ht="15.75" thickBot="1" x14ac:dyDescent="0.3">
      <c r="A355" s="32" t="s">
        <v>461</v>
      </c>
      <c r="B355" s="33" t="s">
        <v>465</v>
      </c>
      <c r="C355" s="33" t="s">
        <v>298</v>
      </c>
      <c r="D355" s="34">
        <v>1</v>
      </c>
      <c r="E355" s="35">
        <v>249.9</v>
      </c>
    </row>
    <row r="356" spans="1:5" ht="15.75" thickBot="1" x14ac:dyDescent="0.3">
      <c r="A356" s="32" t="s">
        <v>461</v>
      </c>
      <c r="B356" s="33" t="s">
        <v>331</v>
      </c>
      <c r="C356" s="33" t="s">
        <v>332</v>
      </c>
      <c r="D356" s="34">
        <v>1</v>
      </c>
      <c r="E356" s="35">
        <v>79.900000000000006</v>
      </c>
    </row>
    <row r="357" spans="1:5" ht="15.75" thickBot="1" x14ac:dyDescent="0.3">
      <c r="A357" s="32" t="s">
        <v>461</v>
      </c>
      <c r="B357" s="33" t="s">
        <v>466</v>
      </c>
      <c r="C357" s="33" t="s">
        <v>467</v>
      </c>
      <c r="D357" s="34">
        <v>1</v>
      </c>
      <c r="E357" s="35">
        <v>42.9</v>
      </c>
    </row>
    <row r="358" spans="1:5" ht="15.75" thickBot="1" x14ac:dyDescent="0.3">
      <c r="A358" s="32" t="s">
        <v>461</v>
      </c>
      <c r="B358" s="33" t="s">
        <v>468</v>
      </c>
      <c r="C358" s="33" t="s">
        <v>469</v>
      </c>
      <c r="D358" s="34">
        <v>1</v>
      </c>
      <c r="E358" s="35">
        <v>199.9</v>
      </c>
    </row>
  </sheetData>
  <sortState ref="A2:E360">
    <sortCondition ref="A1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33"/>
  <sheetViews>
    <sheetView workbookViewId="0">
      <selection activeCell="G1" sqref="G1:G33"/>
    </sheetView>
  </sheetViews>
  <sheetFormatPr defaultRowHeight="15" x14ac:dyDescent="0.25"/>
  <cols>
    <col min="6" max="6" width="3.140625" customWidth="1"/>
  </cols>
  <sheetData>
    <row r="1" spans="6:8" ht="15.75" thickBot="1" x14ac:dyDescent="0.3">
      <c r="G1" s="17" t="s">
        <v>493</v>
      </c>
      <c r="H1" s="19">
        <v>1400</v>
      </c>
    </row>
    <row r="2" spans="6:8" ht="15.75" thickBot="1" x14ac:dyDescent="0.3">
      <c r="F2" s="6">
        <v>1</v>
      </c>
      <c r="G2" s="7" t="s">
        <v>0</v>
      </c>
      <c r="H2" s="5">
        <v>1550</v>
      </c>
    </row>
    <row r="3" spans="6:8" ht="15.75" thickBot="1" x14ac:dyDescent="0.3">
      <c r="F3" s="6">
        <v>2</v>
      </c>
      <c r="G3" s="8" t="s">
        <v>470</v>
      </c>
      <c r="H3" s="9">
        <v>1750</v>
      </c>
    </row>
    <row r="4" spans="6:8" ht="15.75" thickBot="1" x14ac:dyDescent="0.3">
      <c r="F4" s="6">
        <v>3</v>
      </c>
      <c r="G4" s="7" t="s">
        <v>23</v>
      </c>
      <c r="H4" s="5">
        <v>1350</v>
      </c>
    </row>
    <row r="5" spans="6:8" ht="15.75" thickBot="1" x14ac:dyDescent="0.3">
      <c r="F5" s="6">
        <v>3</v>
      </c>
      <c r="G5" s="7" t="s">
        <v>36</v>
      </c>
      <c r="H5" s="5">
        <v>2300</v>
      </c>
    </row>
    <row r="6" spans="6:8" ht="15.75" thickBot="1" x14ac:dyDescent="0.3">
      <c r="F6" s="6">
        <v>4</v>
      </c>
      <c r="G6" s="7" t="s">
        <v>63</v>
      </c>
      <c r="H6" s="5">
        <v>2150</v>
      </c>
    </row>
    <row r="7" spans="6:8" ht="15.75" thickBot="1" x14ac:dyDescent="0.3">
      <c r="F7" s="6">
        <v>5</v>
      </c>
      <c r="G7" s="7" t="s">
        <v>85</v>
      </c>
      <c r="H7" s="5">
        <v>2350</v>
      </c>
    </row>
    <row r="8" spans="6:8" ht="15.75" thickBot="1" x14ac:dyDescent="0.3">
      <c r="F8" s="6">
        <v>6</v>
      </c>
      <c r="G8" s="7" t="s">
        <v>120</v>
      </c>
      <c r="H8" s="5">
        <v>1650</v>
      </c>
    </row>
    <row r="9" spans="6:8" ht="15.75" thickBot="1" x14ac:dyDescent="0.3">
      <c r="F9" s="6">
        <v>7</v>
      </c>
      <c r="G9" s="7" t="s">
        <v>144</v>
      </c>
      <c r="H9" s="5">
        <v>2400</v>
      </c>
    </row>
    <row r="10" spans="6:8" ht="15.75" thickBot="1" x14ac:dyDescent="0.3">
      <c r="F10" s="6">
        <v>8</v>
      </c>
      <c r="G10" s="7" t="s">
        <v>174</v>
      </c>
      <c r="H10" s="5">
        <v>1600</v>
      </c>
    </row>
    <row r="11" spans="6:8" ht="15.75" thickBot="1" x14ac:dyDescent="0.3">
      <c r="F11" s="6">
        <v>9</v>
      </c>
      <c r="G11" s="7" t="s">
        <v>191</v>
      </c>
      <c r="H11" s="5">
        <v>1200</v>
      </c>
    </row>
    <row r="12" spans="6:8" ht="15.75" thickBot="1" x14ac:dyDescent="0.3">
      <c r="F12" s="6">
        <v>10</v>
      </c>
      <c r="G12" s="7" t="s">
        <v>200</v>
      </c>
      <c r="H12" s="5">
        <v>2050</v>
      </c>
    </row>
    <row r="13" spans="6:8" ht="15.75" thickBot="1" x14ac:dyDescent="0.3">
      <c r="F13" s="6">
        <v>11</v>
      </c>
      <c r="G13" s="7" t="s">
        <v>223</v>
      </c>
      <c r="H13" s="5">
        <v>1900</v>
      </c>
    </row>
    <row r="14" spans="6:8" ht="15.75" thickBot="1" x14ac:dyDescent="0.3">
      <c r="F14" s="6">
        <v>12</v>
      </c>
      <c r="G14" s="7" t="s">
        <v>245</v>
      </c>
      <c r="H14" s="5">
        <v>1700</v>
      </c>
    </row>
    <row r="15" spans="6:8" ht="15.75" thickBot="1" x14ac:dyDescent="0.3">
      <c r="F15" s="6">
        <v>13</v>
      </c>
      <c r="G15" s="7" t="s">
        <v>255</v>
      </c>
      <c r="H15" s="5">
        <v>1800</v>
      </c>
    </row>
    <row r="16" spans="6:8" ht="15.75" thickBot="1" x14ac:dyDescent="0.3">
      <c r="F16" s="6">
        <v>14</v>
      </c>
      <c r="G16" s="7" t="s">
        <v>263</v>
      </c>
      <c r="H16" s="5">
        <v>1500</v>
      </c>
    </row>
    <row r="17" spans="6:8" ht="15.75" thickBot="1" x14ac:dyDescent="0.3">
      <c r="F17" s="6">
        <v>15</v>
      </c>
      <c r="G17" s="7" t="s">
        <v>273</v>
      </c>
      <c r="H17" s="5">
        <v>1300</v>
      </c>
    </row>
    <row r="18" spans="6:8" ht="15.75" thickBot="1" x14ac:dyDescent="0.3">
      <c r="F18" s="6">
        <v>16</v>
      </c>
      <c r="G18" s="7" t="s">
        <v>284</v>
      </c>
      <c r="H18" s="5">
        <v>1700</v>
      </c>
    </row>
    <row r="19" spans="6:8" ht="15.75" thickBot="1" x14ac:dyDescent="0.3">
      <c r="F19" s="6">
        <v>17</v>
      </c>
      <c r="G19" s="7" t="s">
        <v>299</v>
      </c>
      <c r="H19" s="5">
        <v>2000</v>
      </c>
    </row>
    <row r="20" spans="6:8" ht="15.75" thickBot="1" x14ac:dyDescent="0.3">
      <c r="F20" s="6">
        <v>18</v>
      </c>
      <c r="G20" s="7" t="s">
        <v>314</v>
      </c>
      <c r="H20" s="5">
        <v>2350</v>
      </c>
    </row>
    <row r="21" spans="6:8" ht="15.75" thickBot="1" x14ac:dyDescent="0.3">
      <c r="F21" s="6">
        <v>19</v>
      </c>
      <c r="G21" s="7" t="s">
        <v>325</v>
      </c>
      <c r="H21" s="5">
        <v>1750</v>
      </c>
    </row>
    <row r="22" spans="6:8" ht="15.75" thickBot="1" x14ac:dyDescent="0.3">
      <c r="F22" s="6">
        <v>20</v>
      </c>
      <c r="G22" s="7" t="s">
        <v>340</v>
      </c>
      <c r="H22" s="5">
        <v>2000</v>
      </c>
    </row>
    <row r="23" spans="6:8" ht="15.75" thickBot="1" x14ac:dyDescent="0.3">
      <c r="F23" s="6">
        <v>21</v>
      </c>
      <c r="G23" s="7" t="s">
        <v>352</v>
      </c>
      <c r="H23" s="5">
        <v>1550</v>
      </c>
    </row>
    <row r="24" spans="6:8" ht="15.75" thickBot="1" x14ac:dyDescent="0.3">
      <c r="F24" s="6">
        <v>22</v>
      </c>
      <c r="G24" s="7" t="s">
        <v>365</v>
      </c>
      <c r="H24" s="5">
        <v>2000</v>
      </c>
    </row>
    <row r="25" spans="6:8" ht="15.75" thickBot="1" x14ac:dyDescent="0.3">
      <c r="F25" s="6"/>
      <c r="G25" s="8" t="s">
        <v>476</v>
      </c>
      <c r="H25" s="9">
        <v>2350</v>
      </c>
    </row>
    <row r="26" spans="6:8" ht="15.75" thickBot="1" x14ac:dyDescent="0.3">
      <c r="F26" s="6">
        <v>23</v>
      </c>
      <c r="G26" s="7" t="s">
        <v>379</v>
      </c>
      <c r="H26" s="5">
        <v>2000</v>
      </c>
    </row>
    <row r="27" spans="6:8" ht="15.75" thickBot="1" x14ac:dyDescent="0.3">
      <c r="F27" s="6">
        <v>24</v>
      </c>
      <c r="G27" s="7" t="s">
        <v>397</v>
      </c>
      <c r="H27" s="5">
        <v>1500</v>
      </c>
    </row>
    <row r="28" spans="6:8" ht="15.75" thickBot="1" x14ac:dyDescent="0.3">
      <c r="F28" s="6">
        <v>25</v>
      </c>
      <c r="G28" s="7" t="s">
        <v>406</v>
      </c>
      <c r="H28" s="5">
        <v>1950</v>
      </c>
    </row>
    <row r="29" spans="6:8" ht="15.75" thickBot="1" x14ac:dyDescent="0.3">
      <c r="F29" s="6">
        <v>26</v>
      </c>
      <c r="G29" s="7" t="s">
        <v>420</v>
      </c>
      <c r="H29" s="5">
        <v>2000</v>
      </c>
    </row>
    <row r="30" spans="6:8" ht="15.75" thickBot="1" x14ac:dyDescent="0.3">
      <c r="F30" s="6">
        <v>27</v>
      </c>
      <c r="G30" s="7" t="s">
        <v>296</v>
      </c>
      <c r="H30" s="5">
        <v>1750</v>
      </c>
    </row>
    <row r="31" spans="6:8" ht="15.75" thickBot="1" x14ac:dyDescent="0.3">
      <c r="F31" s="6">
        <v>28</v>
      </c>
      <c r="G31" s="7" t="s">
        <v>434</v>
      </c>
      <c r="H31" s="5">
        <v>2000</v>
      </c>
    </row>
    <row r="32" spans="6:8" ht="15.75" thickBot="1" x14ac:dyDescent="0.3">
      <c r="F32" s="6">
        <v>29</v>
      </c>
      <c r="G32" s="7" t="s">
        <v>454</v>
      </c>
      <c r="H32" s="5">
        <v>1800</v>
      </c>
    </row>
    <row r="33" spans="6:8" ht="15.75" thickBot="1" x14ac:dyDescent="0.3">
      <c r="F33" s="6">
        <v>30</v>
      </c>
      <c r="G33" s="7" t="s">
        <v>461</v>
      </c>
      <c r="H33" s="5">
        <v>2100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39" sqref="B39"/>
    </sheetView>
  </sheetViews>
  <sheetFormatPr defaultRowHeight="15" x14ac:dyDescent="0.25"/>
  <cols>
    <col min="1" max="1" width="8" style="1" bestFit="1" customWidth="1"/>
    <col min="2" max="2" width="13.42578125" style="1" bestFit="1" customWidth="1"/>
    <col min="3" max="3" width="30" style="1" bestFit="1" customWidth="1"/>
    <col min="4" max="4" width="9.28515625" style="1" bestFit="1" customWidth="1"/>
    <col min="5" max="11" width="9.140625" style="10"/>
    <col min="12" max="16384" width="9.140625" style="1"/>
  </cols>
  <sheetData>
    <row r="1" spans="1:4" ht="15.75" thickBot="1" x14ac:dyDescent="0.3">
      <c r="A1" s="2" t="s">
        <v>476</v>
      </c>
      <c r="B1" s="3" t="s">
        <v>477</v>
      </c>
      <c r="C1" s="3" t="s">
        <v>20</v>
      </c>
      <c r="D1" s="4">
        <v>104.9</v>
      </c>
    </row>
    <row r="2" spans="1:4" ht="15.75" thickBot="1" x14ac:dyDescent="0.3">
      <c r="A2" s="2" t="s">
        <v>476</v>
      </c>
      <c r="B2" s="3" t="s">
        <v>377</v>
      </c>
      <c r="C2" s="3" t="s">
        <v>378</v>
      </c>
      <c r="D2" s="4">
        <v>89.9</v>
      </c>
    </row>
    <row r="3" spans="1:4" ht="15.75" thickBot="1" x14ac:dyDescent="0.3">
      <c r="A3" s="2" t="s">
        <v>476</v>
      </c>
      <c r="B3" s="3" t="s">
        <v>478</v>
      </c>
      <c r="C3" s="3" t="s">
        <v>91</v>
      </c>
      <c r="D3" s="4">
        <v>77.900000000000006</v>
      </c>
    </row>
    <row r="4" spans="1:4" ht="15.75" thickBot="1" x14ac:dyDescent="0.3">
      <c r="A4" s="2" t="s">
        <v>476</v>
      </c>
      <c r="B4" s="3" t="s">
        <v>479</v>
      </c>
      <c r="C4" s="3" t="s">
        <v>91</v>
      </c>
      <c r="D4" s="4">
        <v>87.9</v>
      </c>
    </row>
    <row r="5" spans="1:4" ht="15.75" thickBot="1" x14ac:dyDescent="0.3">
      <c r="A5" s="2" t="s">
        <v>476</v>
      </c>
      <c r="B5" s="3" t="s">
        <v>480</v>
      </c>
      <c r="C5" s="3" t="s">
        <v>481</v>
      </c>
      <c r="D5" s="4">
        <v>39.9</v>
      </c>
    </row>
    <row r="6" spans="1:4" ht="15.75" thickBot="1" x14ac:dyDescent="0.3">
      <c r="A6" s="2" t="s">
        <v>476</v>
      </c>
      <c r="B6" s="3" t="s">
        <v>482</v>
      </c>
      <c r="C6" s="3" t="s">
        <v>483</v>
      </c>
      <c r="D6" s="4">
        <v>34.9</v>
      </c>
    </row>
    <row r="7" spans="1:4" ht="15.75" thickBot="1" x14ac:dyDescent="0.3">
      <c r="A7" s="2" t="s">
        <v>476</v>
      </c>
      <c r="B7" s="3" t="s">
        <v>484</v>
      </c>
      <c r="C7" s="3" t="s">
        <v>485</v>
      </c>
      <c r="D7" s="4">
        <v>42.9</v>
      </c>
    </row>
    <row r="8" spans="1:4" ht="15.75" thickBot="1" x14ac:dyDescent="0.3">
      <c r="A8" s="2" t="s">
        <v>476</v>
      </c>
      <c r="B8" s="3" t="s">
        <v>321</v>
      </c>
      <c r="C8" s="3" t="s">
        <v>322</v>
      </c>
      <c r="D8" s="4">
        <v>114.9</v>
      </c>
    </row>
    <row r="9" spans="1:4" ht="15.75" thickBot="1" x14ac:dyDescent="0.3">
      <c r="A9" s="2" t="s">
        <v>476</v>
      </c>
      <c r="B9" s="3" t="s">
        <v>486</v>
      </c>
      <c r="C9" s="3" t="s">
        <v>101</v>
      </c>
      <c r="D9" s="4">
        <v>209.9</v>
      </c>
    </row>
    <row r="10" spans="1:4" ht="15.75" thickBot="1" x14ac:dyDescent="0.3">
      <c r="A10" s="2" t="s">
        <v>476</v>
      </c>
      <c r="B10" s="3" t="s">
        <v>348</v>
      </c>
      <c r="C10" s="3" t="s">
        <v>101</v>
      </c>
      <c r="D10" s="4">
        <v>64.900000000000006</v>
      </c>
    </row>
    <row r="11" spans="1:4" ht="15.75" thickBot="1" x14ac:dyDescent="0.3">
      <c r="A11" s="2" t="s">
        <v>476</v>
      </c>
      <c r="B11" s="3" t="s">
        <v>487</v>
      </c>
      <c r="C11" s="3" t="s">
        <v>488</v>
      </c>
      <c r="D11" s="4">
        <v>29.9</v>
      </c>
    </row>
    <row r="12" spans="1:4" ht="15.75" thickBot="1" x14ac:dyDescent="0.3">
      <c r="A12" s="2" t="s">
        <v>476</v>
      </c>
      <c r="B12" s="3" t="s">
        <v>350</v>
      </c>
      <c r="C12" s="3" t="s">
        <v>115</v>
      </c>
      <c r="D12" s="4">
        <v>99.9</v>
      </c>
    </row>
    <row r="13" spans="1:4" ht="15.75" thickBot="1" x14ac:dyDescent="0.3">
      <c r="A13" s="2" t="s">
        <v>476</v>
      </c>
      <c r="B13" s="3" t="s">
        <v>489</v>
      </c>
      <c r="C13" s="3" t="s">
        <v>490</v>
      </c>
      <c r="D13" s="4">
        <v>299.89999999999998</v>
      </c>
    </row>
    <row r="14" spans="1:4" ht="15.75" thickBot="1" x14ac:dyDescent="0.3">
      <c r="A14" s="2" t="s">
        <v>476</v>
      </c>
      <c r="B14" s="3" t="s">
        <v>60</v>
      </c>
      <c r="C14" s="3" t="s">
        <v>53</v>
      </c>
      <c r="D14" s="4">
        <v>57.9</v>
      </c>
    </row>
    <row r="15" spans="1:4" ht="15.75" thickBot="1" x14ac:dyDescent="0.3">
      <c r="A15" s="2" t="s">
        <v>476</v>
      </c>
      <c r="B15" s="3" t="s">
        <v>491</v>
      </c>
      <c r="C15" s="3" t="s">
        <v>42</v>
      </c>
      <c r="D15" s="4">
        <v>39.9</v>
      </c>
    </row>
    <row r="16" spans="1:4" ht="15.75" thickBot="1" x14ac:dyDescent="0.3">
      <c r="A16" s="2" t="s">
        <v>476</v>
      </c>
      <c r="B16" s="3" t="s">
        <v>492</v>
      </c>
      <c r="C16" s="3" t="s">
        <v>106</v>
      </c>
      <c r="D16" s="4">
        <v>22.9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Arkusz4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2022-03-10T08:51:28Z</dcterms:modified>
</cp:coreProperties>
</file>