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C62" i="1" l="1"/>
</calcChain>
</file>

<file path=xl/sharedStrings.xml><?xml version="1.0" encoding="utf-8"?>
<sst xmlns="http://schemas.openxmlformats.org/spreadsheetml/2006/main" count="621" uniqueCount="307">
  <si>
    <t>Nr.</t>
  </si>
  <si>
    <t>CPU</t>
  </si>
  <si>
    <t>RAM</t>
  </si>
  <si>
    <t>HDD</t>
  </si>
  <si>
    <t>VGA</t>
  </si>
  <si>
    <t>Kg</t>
  </si>
  <si>
    <t>ET 2 44560</t>
  </si>
  <si>
    <t>HP</t>
  </si>
  <si>
    <t>Elitebook 820</t>
  </si>
  <si>
    <t>i5-4gen</t>
  </si>
  <si>
    <t>8GB</t>
  </si>
  <si>
    <t>120SSD</t>
  </si>
  <si>
    <t>INT</t>
  </si>
  <si>
    <t>L1, L16, L17</t>
  </si>
  <si>
    <t>C</t>
  </si>
  <si>
    <t>ET 61 44565</t>
  </si>
  <si>
    <t>ASUS</t>
  </si>
  <si>
    <t>G771J</t>
  </si>
  <si>
    <t>i7-4710HQ</t>
  </si>
  <si>
    <t>16GB</t>
  </si>
  <si>
    <t>250SSD</t>
  </si>
  <si>
    <t>GTX 860M</t>
  </si>
  <si>
    <t>L1, L20</t>
  </si>
  <si>
    <t>ET 101 44587</t>
  </si>
  <si>
    <t>Acer</t>
  </si>
  <si>
    <t>Aspire V5-552G</t>
  </si>
  <si>
    <t>A6-5357M</t>
  </si>
  <si>
    <t>No RAM</t>
  </si>
  <si>
    <t>NO HDD</t>
  </si>
  <si>
    <t>Radeon 8750M</t>
  </si>
  <si>
    <t>L1,L6,L12</t>
  </si>
  <si>
    <t>ET 102 44587</t>
  </si>
  <si>
    <t>Asus</t>
  </si>
  <si>
    <t>S46C</t>
  </si>
  <si>
    <t>i5-3317U</t>
  </si>
  <si>
    <t>NO RAM</t>
  </si>
  <si>
    <t>GF GT 635M</t>
  </si>
  <si>
    <t>L12</t>
  </si>
  <si>
    <t>ET 103 44587</t>
  </si>
  <si>
    <t>UX31A</t>
  </si>
  <si>
    <t>i7-3517U</t>
  </si>
  <si>
    <t>8GB INT</t>
  </si>
  <si>
    <t>ET 105 44587</t>
  </si>
  <si>
    <t>TP301U</t>
  </si>
  <si>
    <t>i5-6200U</t>
  </si>
  <si>
    <t>128SSD</t>
  </si>
  <si>
    <t>L27</t>
  </si>
  <si>
    <t>ET 108 44587</t>
  </si>
  <si>
    <t>Dell</t>
  </si>
  <si>
    <t>Latitude E5470</t>
  </si>
  <si>
    <t>i5-6300U</t>
  </si>
  <si>
    <t>L1,L25, L3</t>
  </si>
  <si>
    <t>ET 110 44587</t>
  </si>
  <si>
    <t>15-g262no</t>
  </si>
  <si>
    <t>A8-6410</t>
  </si>
  <si>
    <t>1TB HDD</t>
  </si>
  <si>
    <t>Radeon R5</t>
  </si>
  <si>
    <t>L1, L29</t>
  </si>
  <si>
    <t>ET 111 44588</t>
  </si>
  <si>
    <t>Aspire V5-112</t>
  </si>
  <si>
    <t>A6-1450</t>
  </si>
  <si>
    <t>Radeon 8210</t>
  </si>
  <si>
    <t>L1,L12</t>
  </si>
  <si>
    <t>ET 112 44588</t>
  </si>
  <si>
    <t>ES1-311</t>
  </si>
  <si>
    <t>Celeron N2940</t>
  </si>
  <si>
    <t>L1, L19</t>
  </si>
  <si>
    <t>ET 113 44588</t>
  </si>
  <si>
    <t>Elitebook 840</t>
  </si>
  <si>
    <t>i5-4310U</t>
  </si>
  <si>
    <t>ET 114 44588</t>
  </si>
  <si>
    <t>Lenovo</t>
  </si>
  <si>
    <t>E31-70</t>
  </si>
  <si>
    <t>i5-5200U</t>
  </si>
  <si>
    <t>L1,L30</t>
  </si>
  <si>
    <t>ET 115 44588</t>
  </si>
  <si>
    <t>15-ab194no</t>
  </si>
  <si>
    <t>A6-6310</t>
  </si>
  <si>
    <t>Radeon R7</t>
  </si>
  <si>
    <t>L1,L5</t>
  </si>
  <si>
    <t>ET 116 44588</t>
  </si>
  <si>
    <t>ideapad 100S-14IBR</t>
  </si>
  <si>
    <t>Celeron N3060</t>
  </si>
  <si>
    <t>4GB</t>
  </si>
  <si>
    <t>L1,L19</t>
  </si>
  <si>
    <t>ET 117 44588</t>
  </si>
  <si>
    <t xml:space="preserve">Lenovo </t>
  </si>
  <si>
    <t>Yoga 3 14</t>
  </si>
  <si>
    <t>L1,L12,L21</t>
  </si>
  <si>
    <t>ET 119 44588</t>
  </si>
  <si>
    <t>13-a185no</t>
  </si>
  <si>
    <t>L19</t>
  </si>
  <si>
    <t>ET 121 44588</t>
  </si>
  <si>
    <t>R553L</t>
  </si>
  <si>
    <t>i5-4210U</t>
  </si>
  <si>
    <t>6GB RAM</t>
  </si>
  <si>
    <t>GF 840M</t>
  </si>
  <si>
    <t>L1,L20,L21</t>
  </si>
  <si>
    <t>ET 122 44588</t>
  </si>
  <si>
    <t>L530</t>
  </si>
  <si>
    <t>i3-3110M</t>
  </si>
  <si>
    <t>ET 126 44589</t>
  </si>
  <si>
    <t>MA50</t>
  </si>
  <si>
    <t>i3-3217U</t>
  </si>
  <si>
    <t>L20</t>
  </si>
  <si>
    <t>ET 129 44589</t>
  </si>
  <si>
    <t>X220i</t>
  </si>
  <si>
    <t>i3-2310M</t>
  </si>
  <si>
    <t>L5</t>
  </si>
  <si>
    <t>ET 130 44589</t>
  </si>
  <si>
    <t>L440</t>
  </si>
  <si>
    <t>i5-4200M</t>
  </si>
  <si>
    <t>ET 131 44589</t>
  </si>
  <si>
    <t>ET 133 44589</t>
  </si>
  <si>
    <t>20SL</t>
  </si>
  <si>
    <t>i5-1035G4</t>
  </si>
  <si>
    <t>L5, L12</t>
  </si>
  <si>
    <t>ET 135 44589</t>
  </si>
  <si>
    <t>F555L</t>
  </si>
  <si>
    <t>L12, L19, L21</t>
  </si>
  <si>
    <t>ET 136 44589</t>
  </si>
  <si>
    <t>14-al174no</t>
  </si>
  <si>
    <t>i5-7200U</t>
  </si>
  <si>
    <t>L12, L21</t>
  </si>
  <si>
    <t>ET 137 44589</t>
  </si>
  <si>
    <t>17-e030so</t>
  </si>
  <si>
    <t>i5-3230M</t>
  </si>
  <si>
    <t>Radeon 8670M</t>
  </si>
  <si>
    <t>ET 142 44592</t>
  </si>
  <si>
    <t>11e</t>
  </si>
  <si>
    <t>N3450</t>
  </si>
  <si>
    <t>L29, L20</t>
  </si>
  <si>
    <t>ET 143 44592</t>
  </si>
  <si>
    <t>N4100</t>
  </si>
  <si>
    <t>ET 144 44592</t>
  </si>
  <si>
    <t>ET 145 44592</t>
  </si>
  <si>
    <t>ET 151 44592</t>
  </si>
  <si>
    <t>Elitebook 820 G3</t>
  </si>
  <si>
    <t>i3-6100U</t>
  </si>
  <si>
    <t>ET 152 44592</t>
  </si>
  <si>
    <t>A475</t>
  </si>
  <si>
    <t>A10-8730B</t>
  </si>
  <si>
    <t>L12, L21, L1</t>
  </si>
  <si>
    <t>ET 153 44592</t>
  </si>
  <si>
    <t>ET 155 44592</t>
  </si>
  <si>
    <t>300e</t>
  </si>
  <si>
    <t>ET 156 44592</t>
  </si>
  <si>
    <t>Samsung</t>
  </si>
  <si>
    <t>NP530U3C</t>
  </si>
  <si>
    <t>L1, L21, L16</t>
  </si>
  <si>
    <t>ET 157 44592</t>
  </si>
  <si>
    <t>X1 Carbon</t>
  </si>
  <si>
    <t>i5-3337U</t>
  </si>
  <si>
    <t>L3</t>
  </si>
  <si>
    <t>ET 158 44592</t>
  </si>
  <si>
    <t>FOLIO 9470m</t>
  </si>
  <si>
    <t>L1 , L12</t>
  </si>
  <si>
    <t>ET 159 44593</t>
  </si>
  <si>
    <t>Y50-70</t>
  </si>
  <si>
    <t>i7-4720HQ</t>
  </si>
  <si>
    <t>GTX 960M</t>
  </si>
  <si>
    <t>L24, L21</t>
  </si>
  <si>
    <t>ET 160 44593</t>
  </si>
  <si>
    <t>R500V</t>
  </si>
  <si>
    <t>GF 610M</t>
  </si>
  <si>
    <t>L6</t>
  </si>
  <si>
    <t>ET 161 44593</t>
  </si>
  <si>
    <t>NP900X3C</t>
  </si>
  <si>
    <t>L5, L19</t>
  </si>
  <si>
    <t>ET 164 44593</t>
  </si>
  <si>
    <t>ET 165 44593</t>
  </si>
  <si>
    <t>ET 166 44593</t>
  </si>
  <si>
    <t>Alienware-M11x</t>
  </si>
  <si>
    <t>Core 2 duo</t>
  </si>
  <si>
    <t>GF 335m</t>
  </si>
  <si>
    <t>L3, L1, L16</t>
  </si>
  <si>
    <t>ET 167 44593</t>
  </si>
  <si>
    <t>UX302L</t>
  </si>
  <si>
    <t>i7-4500U</t>
  </si>
  <si>
    <t>L1, L3, L16</t>
  </si>
  <si>
    <t>ET 170 44593</t>
  </si>
  <si>
    <t>Fujitsu</t>
  </si>
  <si>
    <t>Lifebook U772</t>
  </si>
  <si>
    <t>i5-3427U</t>
  </si>
  <si>
    <t>ET 171 44593</t>
  </si>
  <si>
    <t>UX32V</t>
  </si>
  <si>
    <t>GF 620M</t>
  </si>
  <si>
    <t>ET 172 44593</t>
  </si>
  <si>
    <t>X553S</t>
  </si>
  <si>
    <t>Celeron N3050</t>
  </si>
  <si>
    <t>L3, L12</t>
  </si>
  <si>
    <t>ET 175 44594</t>
  </si>
  <si>
    <t>FX505G</t>
  </si>
  <si>
    <t>i7-8750H</t>
  </si>
  <si>
    <t>GTX 1050Ti</t>
  </si>
  <si>
    <t>L18, L1, L3</t>
  </si>
  <si>
    <t>ET 176 44594</t>
  </si>
  <si>
    <t>NP905S3G</t>
  </si>
  <si>
    <t>Radeon 8250</t>
  </si>
  <si>
    <t>ET 177 44594</t>
  </si>
  <si>
    <t>Swift SF314-51</t>
  </si>
  <si>
    <t>L1, L3, L5, L29</t>
  </si>
  <si>
    <t>ET 178 44594</t>
  </si>
  <si>
    <t>ideapad s400u</t>
  </si>
  <si>
    <t>i3-3227u</t>
  </si>
  <si>
    <t>L1, L5</t>
  </si>
  <si>
    <t>ET 179 44594</t>
  </si>
  <si>
    <t>Vostro V131</t>
  </si>
  <si>
    <t>i5-2410M</t>
  </si>
  <si>
    <t>L3 , L16</t>
  </si>
  <si>
    <t>ET 180 44594</t>
  </si>
  <si>
    <t>UX305C</t>
  </si>
  <si>
    <t>M3-6Y30</t>
  </si>
  <si>
    <t>ET 181 44594</t>
  </si>
  <si>
    <t>L28</t>
  </si>
  <si>
    <t>ET 182 44594</t>
  </si>
  <si>
    <t>Latitude E6420</t>
  </si>
  <si>
    <t>i7-2720QM</t>
  </si>
  <si>
    <t>L1, L16 , L12</t>
  </si>
  <si>
    <t>ET 190 44595</t>
  </si>
  <si>
    <t xml:space="preserve">Asus </t>
  </si>
  <si>
    <t>UX32A</t>
  </si>
  <si>
    <t>L1, L5, L21, L3, L29</t>
  </si>
  <si>
    <t>ET 191 44595</t>
  </si>
  <si>
    <t>ET 192 44595</t>
  </si>
  <si>
    <t>ET 193 44595</t>
  </si>
  <si>
    <t>Apple</t>
  </si>
  <si>
    <t>Macbook Pro A1989</t>
  </si>
  <si>
    <t>i5-8259U</t>
  </si>
  <si>
    <t>8gb</t>
  </si>
  <si>
    <t>L12, L21 , L3</t>
  </si>
  <si>
    <t>ID</t>
  </si>
  <si>
    <t>L1</t>
  </si>
  <si>
    <t>L2</t>
  </si>
  <si>
    <t>L4</t>
  </si>
  <si>
    <t>L7</t>
  </si>
  <si>
    <t>L8</t>
  </si>
  <si>
    <t>L9</t>
  </si>
  <si>
    <t>L10</t>
  </si>
  <si>
    <t>L11</t>
  </si>
  <si>
    <t>L13</t>
  </si>
  <si>
    <t>L14</t>
  </si>
  <si>
    <t>L15</t>
  </si>
  <si>
    <t>L16</t>
  </si>
  <si>
    <t>BIOS LOCKED</t>
  </si>
  <si>
    <t>L17</t>
  </si>
  <si>
    <t>L18</t>
  </si>
  <si>
    <t>L21</t>
  </si>
  <si>
    <t>L22</t>
  </si>
  <si>
    <t>Fan</t>
  </si>
  <si>
    <t>L23</t>
  </si>
  <si>
    <t>L24</t>
  </si>
  <si>
    <t>L25</t>
  </si>
  <si>
    <t>L26</t>
  </si>
  <si>
    <t>L29</t>
  </si>
  <si>
    <t>L30</t>
  </si>
  <si>
    <t>L31</t>
  </si>
  <si>
    <t>L32</t>
  </si>
  <si>
    <t>L33</t>
  </si>
  <si>
    <t>L34</t>
  </si>
  <si>
    <t>L35</t>
  </si>
  <si>
    <t>Problems</t>
  </si>
  <si>
    <t>Bad battery</t>
  </si>
  <si>
    <t>Charging socket</t>
  </si>
  <si>
    <t>Broken screen / No full screen with rem</t>
  </si>
  <si>
    <t>Damaged water</t>
  </si>
  <si>
    <t>Defects of the hull</t>
  </si>
  <si>
    <t>LCD defective - white spots, dots, small frills</t>
  </si>
  <si>
    <t>Camera</t>
  </si>
  <si>
    <t>Speakers</t>
  </si>
  <si>
    <t>Microphones</t>
  </si>
  <si>
    <t>USB port failure</t>
  </si>
  <si>
    <t>HDMI connection is broken</t>
  </si>
  <si>
    <t>Motherboard failure</t>
  </si>
  <si>
    <t>AUX connection damaged</t>
  </si>
  <si>
    <t>Mic connector broken</t>
  </si>
  <si>
    <t>USB-C failure</t>
  </si>
  <si>
    <t>Minor hull damage</t>
  </si>
  <si>
    <t>Video card failure</t>
  </si>
  <si>
    <t>The touch part</t>
  </si>
  <si>
    <t>Keyboard failure</t>
  </si>
  <si>
    <t>Lack of screws</t>
  </si>
  <si>
    <t>Minor LCD damage</t>
  </si>
  <si>
    <t>Lack of hull parts</t>
  </si>
  <si>
    <t>ON / OFF fault</t>
  </si>
  <si>
    <t>CPU Reset</t>
  </si>
  <si>
    <t>Scattered glass</t>
  </si>
  <si>
    <t>Slow performance</t>
  </si>
  <si>
    <t>LCD screen</t>
  </si>
  <si>
    <t>The video card is hot</t>
  </si>
  <si>
    <t>Water damaged</t>
  </si>
  <si>
    <t>HDD connector</t>
  </si>
  <si>
    <t>The keys on the keyboard need to be pressed a little harder</t>
  </si>
  <si>
    <t>Lack of internal components</t>
  </si>
  <si>
    <t>Code</t>
  </si>
  <si>
    <t>Model</t>
  </si>
  <si>
    <t>Problem ID</t>
  </si>
  <si>
    <t>Price</t>
  </si>
  <si>
    <t>Testing</t>
  </si>
  <si>
    <t>Date</t>
  </si>
  <si>
    <t>Units.</t>
  </si>
  <si>
    <t>BRAND</t>
  </si>
  <si>
    <t>Grade</t>
  </si>
  <si>
    <t>Weight</t>
  </si>
  <si>
    <t>TOTAL UNITS:</t>
  </si>
  <si>
    <t>PRICE:</t>
  </si>
  <si>
    <t>brokenhinges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</si>
</sst>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right"/>
    </xf>
    <xf numFmtId="2" fontId="4" fillId="4" borderId="0" xfId="0" applyNumberFormat="1" applyFont="1" applyFill="1" applyAlignment="1">
      <alignment horizontal="left"/>
    </xf>
    <xf numFmtId="0" fontId="0" fillId="4" borderId="0" xfId="0" applyFill="1"/>
    <xf numFmtId="1" fontId="4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Et\BR%20Quality\CR2-S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3"/>
      <sheetName val="S5"/>
      <sheetName val="Panaudojimo kategorija"/>
      <sheetName val="Info"/>
      <sheetName val="Sticke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C25" workbookViewId="0">
      <selection activeCell="Q31" sqref="Q31"/>
    </sheetView>
  </sheetViews>
  <sheetFormatPr defaultRowHeight="15" x14ac:dyDescent="0.25"/>
  <cols>
    <col min="2" max="2" width="14.28515625" customWidth="1"/>
    <col min="4" max="4" width="13.42578125" customWidth="1"/>
    <col min="6" max="6" width="20.5703125" customWidth="1"/>
    <col min="7" max="7" width="15.85546875" customWidth="1"/>
    <col min="10" max="10" width="15.28515625" customWidth="1"/>
    <col min="11" max="11" width="18" customWidth="1"/>
    <col min="12" max="13" width="15.7109375" customWidth="1"/>
    <col min="19" max="19" width="61" customWidth="1"/>
  </cols>
  <sheetData>
    <row r="1" spans="1:20" x14ac:dyDescent="0.25">
      <c r="A1" s="1" t="s">
        <v>0</v>
      </c>
      <c r="B1" s="2" t="s">
        <v>298</v>
      </c>
      <c r="C1" s="2" t="s">
        <v>300</v>
      </c>
      <c r="D1" s="7" t="s">
        <v>294</v>
      </c>
      <c r="E1" s="3" t="s">
        <v>301</v>
      </c>
      <c r="F1" s="3" t="s">
        <v>295</v>
      </c>
      <c r="G1" s="3" t="s">
        <v>1</v>
      </c>
      <c r="H1" s="4" t="s">
        <v>2</v>
      </c>
      <c r="I1" s="4" t="s">
        <v>3</v>
      </c>
      <c r="J1" s="4" t="s">
        <v>4</v>
      </c>
      <c r="K1" s="4" t="s">
        <v>296</v>
      </c>
      <c r="L1" s="4" t="s">
        <v>302</v>
      </c>
      <c r="M1" s="4" t="s">
        <v>303</v>
      </c>
      <c r="N1" s="3" t="s">
        <v>297</v>
      </c>
    </row>
    <row r="2" spans="1:20" x14ac:dyDescent="0.25">
      <c r="A2" s="5"/>
      <c r="B2" s="6" t="s">
        <v>299</v>
      </c>
      <c r="C2" s="6"/>
      <c r="D2" s="7"/>
      <c r="E2" s="7"/>
      <c r="F2" s="7"/>
      <c r="G2" s="7"/>
      <c r="H2" s="8"/>
      <c r="I2" s="8"/>
      <c r="J2" s="8"/>
      <c r="K2" s="8"/>
      <c r="L2" s="8"/>
      <c r="M2" s="8" t="s">
        <v>5</v>
      </c>
      <c r="N2" s="7"/>
    </row>
    <row r="3" spans="1:20" ht="18.75" x14ac:dyDescent="0.3">
      <c r="A3" s="9">
        <v>2</v>
      </c>
      <c r="B3" s="10">
        <v>44560</v>
      </c>
      <c r="C3" s="11">
        <v>1</v>
      </c>
      <c r="D3" s="12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>
        <v>1.5</v>
      </c>
      <c r="N3" s="13">
        <v>80</v>
      </c>
      <c r="S3" s="15" t="s">
        <v>261</v>
      </c>
      <c r="T3" s="16" t="s">
        <v>231</v>
      </c>
    </row>
    <row r="4" spans="1:20" ht="18.75" x14ac:dyDescent="0.3">
      <c r="A4" s="9">
        <v>61</v>
      </c>
      <c r="B4" s="14">
        <v>44565</v>
      </c>
      <c r="C4" s="11">
        <v>1</v>
      </c>
      <c r="D4" s="12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14</v>
      </c>
      <c r="M4" s="9">
        <v>3.4</v>
      </c>
      <c r="N4" s="9">
        <v>190</v>
      </c>
      <c r="S4" s="17" t="s">
        <v>262</v>
      </c>
      <c r="T4" s="18" t="s">
        <v>232</v>
      </c>
    </row>
    <row r="5" spans="1:20" ht="18.75" x14ac:dyDescent="0.3">
      <c r="A5" s="9">
        <v>101</v>
      </c>
      <c r="B5" s="14">
        <v>44587</v>
      </c>
      <c r="C5" s="11">
        <v>1</v>
      </c>
      <c r="D5" s="12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14</v>
      </c>
      <c r="M5" s="9">
        <v>2</v>
      </c>
      <c r="N5" s="9">
        <v>50</v>
      </c>
      <c r="S5" s="17" t="s">
        <v>263</v>
      </c>
      <c r="T5" s="18" t="s">
        <v>233</v>
      </c>
    </row>
    <row r="6" spans="1:20" ht="18.75" x14ac:dyDescent="0.3">
      <c r="A6" s="9">
        <v>102</v>
      </c>
      <c r="B6" s="14">
        <v>44587</v>
      </c>
      <c r="C6" s="11">
        <v>1</v>
      </c>
      <c r="D6" s="12" t="s">
        <v>31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28</v>
      </c>
      <c r="J6" s="9" t="s">
        <v>36</v>
      </c>
      <c r="K6" s="9" t="s">
        <v>37</v>
      </c>
      <c r="L6" s="9" t="s">
        <v>14</v>
      </c>
      <c r="M6" s="9">
        <v>1.9</v>
      </c>
      <c r="N6" s="9">
        <v>50</v>
      </c>
      <c r="S6" s="17" t="s">
        <v>264</v>
      </c>
      <c r="T6" s="18" t="s">
        <v>153</v>
      </c>
    </row>
    <row r="7" spans="1:20" ht="18.75" x14ac:dyDescent="0.3">
      <c r="A7" s="9">
        <v>103</v>
      </c>
      <c r="B7" s="14">
        <v>44587</v>
      </c>
      <c r="C7" s="11">
        <v>1</v>
      </c>
      <c r="D7" s="12" t="s">
        <v>38</v>
      </c>
      <c r="E7" s="9" t="s">
        <v>32</v>
      </c>
      <c r="F7" s="9" t="s">
        <v>39</v>
      </c>
      <c r="G7" s="9" t="s">
        <v>40</v>
      </c>
      <c r="H7" s="9" t="s">
        <v>41</v>
      </c>
      <c r="I7" s="9" t="s">
        <v>28</v>
      </c>
      <c r="J7" s="9" t="s">
        <v>12</v>
      </c>
      <c r="K7" s="9" t="s">
        <v>37</v>
      </c>
      <c r="L7" s="9" t="s">
        <v>14</v>
      </c>
      <c r="M7" s="9">
        <v>1.5</v>
      </c>
      <c r="N7" s="9">
        <v>50</v>
      </c>
      <c r="S7" s="17" t="s">
        <v>265</v>
      </c>
      <c r="T7" s="18" t="s">
        <v>234</v>
      </c>
    </row>
    <row r="8" spans="1:20" ht="18.75" x14ac:dyDescent="0.3">
      <c r="A8" s="9">
        <v>105</v>
      </c>
      <c r="B8" s="14">
        <v>44587</v>
      </c>
      <c r="C8" s="11">
        <v>1</v>
      </c>
      <c r="D8" s="12" t="s">
        <v>42</v>
      </c>
      <c r="E8" s="9" t="s">
        <v>16</v>
      </c>
      <c r="F8" s="9" t="s">
        <v>43</v>
      </c>
      <c r="G8" s="9" t="s">
        <v>44</v>
      </c>
      <c r="H8" s="9" t="s">
        <v>10</v>
      </c>
      <c r="I8" s="9" t="s">
        <v>45</v>
      </c>
      <c r="J8" s="9" t="s">
        <v>12</v>
      </c>
      <c r="K8" s="9" t="s">
        <v>46</v>
      </c>
      <c r="L8" s="9" t="s">
        <v>14</v>
      </c>
      <c r="M8" s="9">
        <v>1.7</v>
      </c>
      <c r="N8" s="9">
        <v>100</v>
      </c>
      <c r="S8" s="17" t="s">
        <v>266</v>
      </c>
      <c r="T8" s="18" t="s">
        <v>108</v>
      </c>
    </row>
    <row r="9" spans="1:20" ht="18.75" x14ac:dyDescent="0.3">
      <c r="A9" s="9">
        <v>108</v>
      </c>
      <c r="B9" s="14">
        <v>44587</v>
      </c>
      <c r="C9" s="11">
        <v>1</v>
      </c>
      <c r="D9" s="12" t="s">
        <v>47</v>
      </c>
      <c r="E9" s="9" t="s">
        <v>48</v>
      </c>
      <c r="F9" s="9" t="s">
        <v>49</v>
      </c>
      <c r="G9" s="9" t="s">
        <v>50</v>
      </c>
      <c r="H9" s="9" t="s">
        <v>10</v>
      </c>
      <c r="I9" s="9" t="s">
        <v>28</v>
      </c>
      <c r="J9" s="9" t="s">
        <v>12</v>
      </c>
      <c r="K9" s="9" t="s">
        <v>51</v>
      </c>
      <c r="L9" s="9" t="s">
        <v>14</v>
      </c>
      <c r="M9" s="9">
        <v>1.8</v>
      </c>
      <c r="N9" s="9">
        <v>80</v>
      </c>
      <c r="S9" s="17" t="s">
        <v>267</v>
      </c>
      <c r="T9" s="18" t="s">
        <v>165</v>
      </c>
    </row>
    <row r="10" spans="1:20" ht="18.75" x14ac:dyDescent="0.3">
      <c r="A10" s="9">
        <v>110</v>
      </c>
      <c r="B10" s="14">
        <v>44587</v>
      </c>
      <c r="C10" s="11">
        <v>1</v>
      </c>
      <c r="D10" s="12" t="s">
        <v>52</v>
      </c>
      <c r="E10" s="9" t="s">
        <v>7</v>
      </c>
      <c r="F10" s="9" t="s">
        <v>53</v>
      </c>
      <c r="G10" s="9" t="s">
        <v>54</v>
      </c>
      <c r="H10" s="9" t="s">
        <v>10</v>
      </c>
      <c r="I10" s="9" t="s">
        <v>55</v>
      </c>
      <c r="J10" s="9" t="s">
        <v>56</v>
      </c>
      <c r="K10" s="9" t="s">
        <v>57</v>
      </c>
      <c r="L10" s="9" t="s">
        <v>14</v>
      </c>
      <c r="M10" s="9">
        <v>2.2999999999999998</v>
      </c>
      <c r="N10" s="9">
        <v>60</v>
      </c>
      <c r="S10" s="17" t="s">
        <v>268</v>
      </c>
      <c r="T10" s="18" t="s">
        <v>235</v>
      </c>
    </row>
    <row r="11" spans="1:20" ht="18.75" x14ac:dyDescent="0.3">
      <c r="A11" s="9">
        <v>111</v>
      </c>
      <c r="B11" s="14">
        <v>44588</v>
      </c>
      <c r="C11" s="11">
        <v>1</v>
      </c>
      <c r="D11" s="12" t="s">
        <v>58</v>
      </c>
      <c r="E11" s="9" t="s">
        <v>24</v>
      </c>
      <c r="F11" s="9" t="s">
        <v>59</v>
      </c>
      <c r="G11" s="9" t="s">
        <v>60</v>
      </c>
      <c r="H11" s="9" t="s">
        <v>35</v>
      </c>
      <c r="I11" s="9" t="s">
        <v>28</v>
      </c>
      <c r="J11" s="9" t="s">
        <v>61</v>
      </c>
      <c r="K11" s="9" t="s">
        <v>62</v>
      </c>
      <c r="L11" s="9" t="s">
        <v>14</v>
      </c>
      <c r="M11" s="9">
        <v>1.3</v>
      </c>
      <c r="N11" s="9">
        <v>40</v>
      </c>
      <c r="S11" s="17" t="s">
        <v>269</v>
      </c>
      <c r="T11" s="18" t="s">
        <v>236</v>
      </c>
    </row>
    <row r="12" spans="1:20" ht="18.75" x14ac:dyDescent="0.3">
      <c r="A12" s="9">
        <v>112</v>
      </c>
      <c r="B12" s="14">
        <v>44588</v>
      </c>
      <c r="C12" s="11">
        <v>1</v>
      </c>
      <c r="D12" s="12" t="s">
        <v>63</v>
      </c>
      <c r="E12" s="9" t="s">
        <v>24</v>
      </c>
      <c r="F12" s="9" t="s">
        <v>64</v>
      </c>
      <c r="G12" s="9" t="s">
        <v>65</v>
      </c>
      <c r="H12" s="9" t="s">
        <v>10</v>
      </c>
      <c r="I12" s="9" t="s">
        <v>11</v>
      </c>
      <c r="J12" s="9" t="s">
        <v>12</v>
      </c>
      <c r="K12" s="9" t="s">
        <v>66</v>
      </c>
      <c r="L12" s="9" t="s">
        <v>14</v>
      </c>
      <c r="M12" s="9">
        <v>1.4</v>
      </c>
      <c r="N12" s="9">
        <v>40</v>
      </c>
      <c r="S12" s="17" t="s">
        <v>270</v>
      </c>
      <c r="T12" s="18" t="s">
        <v>237</v>
      </c>
    </row>
    <row r="13" spans="1:20" ht="18.75" x14ac:dyDescent="0.3">
      <c r="A13" s="9">
        <v>113</v>
      </c>
      <c r="B13" s="14">
        <v>44588</v>
      </c>
      <c r="C13" s="11">
        <v>1</v>
      </c>
      <c r="D13" s="12" t="s">
        <v>67</v>
      </c>
      <c r="E13" s="9" t="s">
        <v>7</v>
      </c>
      <c r="F13" s="9" t="s">
        <v>68</v>
      </c>
      <c r="G13" s="9" t="s">
        <v>69</v>
      </c>
      <c r="H13" s="9" t="s">
        <v>35</v>
      </c>
      <c r="I13" s="9" t="s">
        <v>28</v>
      </c>
      <c r="J13" s="9" t="s">
        <v>12</v>
      </c>
      <c r="K13" s="9" t="s">
        <v>62</v>
      </c>
      <c r="L13" s="9" t="s">
        <v>14</v>
      </c>
      <c r="M13" s="9">
        <v>1.4</v>
      </c>
      <c r="N13" s="9">
        <v>50</v>
      </c>
      <c r="S13" s="17" t="s">
        <v>271</v>
      </c>
      <c r="T13" s="18" t="s">
        <v>238</v>
      </c>
    </row>
    <row r="14" spans="1:20" ht="18.75" x14ac:dyDescent="0.3">
      <c r="A14" s="9">
        <v>114</v>
      </c>
      <c r="B14" s="14">
        <v>44588</v>
      </c>
      <c r="C14" s="11">
        <v>1</v>
      </c>
      <c r="D14" s="12" t="s">
        <v>70</v>
      </c>
      <c r="E14" s="9" t="s">
        <v>71</v>
      </c>
      <c r="F14" s="9" t="s">
        <v>72</v>
      </c>
      <c r="G14" s="9" t="s">
        <v>73</v>
      </c>
      <c r="H14" s="9" t="s">
        <v>35</v>
      </c>
      <c r="I14" s="9" t="s">
        <v>28</v>
      </c>
      <c r="J14" s="9" t="s">
        <v>12</v>
      </c>
      <c r="K14" s="9" t="s">
        <v>74</v>
      </c>
      <c r="L14" s="9" t="s">
        <v>14</v>
      </c>
      <c r="M14" s="9">
        <v>1.4</v>
      </c>
      <c r="N14" s="9">
        <v>50</v>
      </c>
      <c r="S14" s="17" t="s">
        <v>272</v>
      </c>
      <c r="T14" s="18" t="s">
        <v>239</v>
      </c>
    </row>
    <row r="15" spans="1:20" ht="18.75" x14ac:dyDescent="0.3">
      <c r="A15" s="9">
        <v>115</v>
      </c>
      <c r="B15" s="14">
        <v>44588</v>
      </c>
      <c r="C15" s="11">
        <v>1</v>
      </c>
      <c r="D15" s="12" t="s">
        <v>75</v>
      </c>
      <c r="E15" s="9" t="s">
        <v>7</v>
      </c>
      <c r="F15" s="9" t="s">
        <v>76</v>
      </c>
      <c r="G15" s="9" t="s">
        <v>77</v>
      </c>
      <c r="H15" s="9" t="s">
        <v>35</v>
      </c>
      <c r="I15" s="9" t="s">
        <v>28</v>
      </c>
      <c r="J15" s="9" t="s">
        <v>78</v>
      </c>
      <c r="K15" s="9" t="s">
        <v>79</v>
      </c>
      <c r="L15" s="9" t="s">
        <v>14</v>
      </c>
      <c r="M15" s="9">
        <v>2.2000000000000002</v>
      </c>
      <c r="N15" s="9">
        <v>50</v>
      </c>
      <c r="S15" s="17" t="s">
        <v>273</v>
      </c>
      <c r="T15" s="18" t="s">
        <v>37</v>
      </c>
    </row>
    <row r="16" spans="1:20" ht="18.75" x14ac:dyDescent="0.3">
      <c r="A16" s="9">
        <v>116</v>
      </c>
      <c r="B16" s="14">
        <v>44588</v>
      </c>
      <c r="C16" s="11">
        <v>1</v>
      </c>
      <c r="D16" s="12" t="s">
        <v>80</v>
      </c>
      <c r="E16" s="9" t="s">
        <v>71</v>
      </c>
      <c r="F16" s="9" t="s">
        <v>81</v>
      </c>
      <c r="G16" s="9" t="s">
        <v>82</v>
      </c>
      <c r="H16" s="9" t="s">
        <v>83</v>
      </c>
      <c r="I16" s="9" t="s">
        <v>28</v>
      </c>
      <c r="J16" s="9" t="s">
        <v>12</v>
      </c>
      <c r="K16" s="9" t="s">
        <v>84</v>
      </c>
      <c r="L16" s="9" t="s">
        <v>14</v>
      </c>
      <c r="M16" s="9">
        <v>1.5</v>
      </c>
      <c r="N16" s="9">
        <v>70</v>
      </c>
      <c r="S16" s="17" t="s">
        <v>274</v>
      </c>
      <c r="T16" s="18" t="s">
        <v>240</v>
      </c>
    </row>
    <row r="17" spans="1:20" ht="18.75" x14ac:dyDescent="0.3">
      <c r="A17" s="9">
        <v>117</v>
      </c>
      <c r="B17" s="14">
        <v>44588</v>
      </c>
      <c r="C17" s="11">
        <v>1</v>
      </c>
      <c r="D17" s="12" t="s">
        <v>85</v>
      </c>
      <c r="E17" s="9" t="s">
        <v>86</v>
      </c>
      <c r="F17" s="9" t="s">
        <v>87</v>
      </c>
      <c r="G17" s="9" t="s">
        <v>73</v>
      </c>
      <c r="H17" s="9" t="s">
        <v>35</v>
      </c>
      <c r="I17" s="9" t="s">
        <v>28</v>
      </c>
      <c r="J17" s="9" t="s">
        <v>12</v>
      </c>
      <c r="K17" s="9" t="s">
        <v>88</v>
      </c>
      <c r="L17" s="9" t="s">
        <v>14</v>
      </c>
      <c r="M17" s="9">
        <v>1.6</v>
      </c>
      <c r="N17" s="9">
        <v>60</v>
      </c>
      <c r="S17" s="17" t="s">
        <v>275</v>
      </c>
      <c r="T17" s="18" t="s">
        <v>241</v>
      </c>
    </row>
    <row r="18" spans="1:20" ht="18.75" x14ac:dyDescent="0.3">
      <c r="A18" s="9">
        <v>119</v>
      </c>
      <c r="B18" s="14">
        <v>44588</v>
      </c>
      <c r="C18" s="11">
        <v>1</v>
      </c>
      <c r="D18" s="12" t="s">
        <v>89</v>
      </c>
      <c r="E18" s="9" t="s">
        <v>7</v>
      </c>
      <c r="F18" s="9" t="s">
        <v>90</v>
      </c>
      <c r="G18" s="9" t="s">
        <v>54</v>
      </c>
      <c r="H18" s="9" t="s">
        <v>83</v>
      </c>
      <c r="I18" s="9" t="s">
        <v>28</v>
      </c>
      <c r="J18" s="9" t="s">
        <v>56</v>
      </c>
      <c r="K18" s="9" t="s">
        <v>91</v>
      </c>
      <c r="L18" s="9" t="s">
        <v>14</v>
      </c>
      <c r="M18" s="9">
        <v>1.7</v>
      </c>
      <c r="N18" s="9">
        <v>70</v>
      </c>
      <c r="S18" s="17" t="s">
        <v>276</v>
      </c>
      <c r="T18" s="18" t="s">
        <v>242</v>
      </c>
    </row>
    <row r="19" spans="1:20" ht="18.75" x14ac:dyDescent="0.3">
      <c r="A19" s="9">
        <v>121</v>
      </c>
      <c r="B19" s="14">
        <v>44588</v>
      </c>
      <c r="C19" s="11">
        <v>1</v>
      </c>
      <c r="D19" s="12" t="s">
        <v>92</v>
      </c>
      <c r="E19" s="9" t="s">
        <v>16</v>
      </c>
      <c r="F19" s="9" t="s">
        <v>93</v>
      </c>
      <c r="G19" s="9" t="s">
        <v>94</v>
      </c>
      <c r="H19" s="9" t="s">
        <v>95</v>
      </c>
      <c r="I19" s="9" t="s">
        <v>28</v>
      </c>
      <c r="J19" s="9" t="s">
        <v>96</v>
      </c>
      <c r="K19" s="9" t="s">
        <v>97</v>
      </c>
      <c r="L19" s="9" t="s">
        <v>14</v>
      </c>
      <c r="M19" s="9">
        <v>2.1</v>
      </c>
      <c r="N19" s="9">
        <v>80</v>
      </c>
      <c r="S19" s="17" t="s">
        <v>277</v>
      </c>
      <c r="T19" s="18" t="s">
        <v>243</v>
      </c>
    </row>
    <row r="20" spans="1:20" ht="18.75" x14ac:dyDescent="0.3">
      <c r="A20" s="9">
        <v>122</v>
      </c>
      <c r="B20" s="14">
        <v>44588</v>
      </c>
      <c r="C20" s="11">
        <v>1</v>
      </c>
      <c r="D20" s="12" t="s">
        <v>98</v>
      </c>
      <c r="E20" s="9" t="s">
        <v>71</v>
      </c>
      <c r="F20" s="9" t="s">
        <v>99</v>
      </c>
      <c r="G20" s="9" t="s">
        <v>100</v>
      </c>
      <c r="H20" s="9" t="s">
        <v>10</v>
      </c>
      <c r="I20" s="9" t="s">
        <v>28</v>
      </c>
      <c r="J20" s="9" t="s">
        <v>12</v>
      </c>
      <c r="K20" s="9" t="s">
        <v>79</v>
      </c>
      <c r="L20" s="9" t="s">
        <v>14</v>
      </c>
      <c r="M20" s="9">
        <v>2.4</v>
      </c>
      <c r="N20" s="9">
        <v>60</v>
      </c>
      <c r="S20" s="17" t="s">
        <v>244</v>
      </c>
      <c r="T20" s="18" t="s">
        <v>245</v>
      </c>
    </row>
    <row r="21" spans="1:20" ht="18.75" x14ac:dyDescent="0.3">
      <c r="A21" s="9">
        <v>126</v>
      </c>
      <c r="B21" s="14">
        <v>44589</v>
      </c>
      <c r="C21" s="11">
        <v>1</v>
      </c>
      <c r="D21" s="12" t="s">
        <v>101</v>
      </c>
      <c r="E21" s="9" t="s">
        <v>24</v>
      </c>
      <c r="F21" s="9" t="s">
        <v>102</v>
      </c>
      <c r="G21" s="9" t="s">
        <v>103</v>
      </c>
      <c r="H21" s="9" t="s">
        <v>83</v>
      </c>
      <c r="I21" s="9" t="s">
        <v>28</v>
      </c>
      <c r="J21" s="9" t="s">
        <v>12</v>
      </c>
      <c r="K21" s="9" t="s">
        <v>104</v>
      </c>
      <c r="L21" s="9" t="s">
        <v>14</v>
      </c>
      <c r="M21" s="9">
        <v>2.2000000000000002</v>
      </c>
      <c r="N21" s="9">
        <v>100</v>
      </c>
      <c r="S21" s="17" t="s">
        <v>278</v>
      </c>
      <c r="T21" s="18" t="s">
        <v>246</v>
      </c>
    </row>
    <row r="22" spans="1:20" ht="18.75" x14ac:dyDescent="0.3">
      <c r="A22" s="9">
        <v>129</v>
      </c>
      <c r="B22" s="14">
        <v>44589</v>
      </c>
      <c r="C22" s="11">
        <v>1</v>
      </c>
      <c r="D22" s="12" t="s">
        <v>105</v>
      </c>
      <c r="E22" s="9" t="s">
        <v>71</v>
      </c>
      <c r="F22" s="9" t="s">
        <v>106</v>
      </c>
      <c r="G22" s="9" t="s">
        <v>107</v>
      </c>
      <c r="H22" s="9" t="s">
        <v>83</v>
      </c>
      <c r="I22" s="9" t="s">
        <v>28</v>
      </c>
      <c r="J22" s="9" t="s">
        <v>12</v>
      </c>
      <c r="K22" s="9" t="s">
        <v>108</v>
      </c>
      <c r="L22" s="9" t="s">
        <v>14</v>
      </c>
      <c r="M22" s="9">
        <v>1.6</v>
      </c>
      <c r="N22" s="9">
        <v>40</v>
      </c>
      <c r="S22" s="17" t="s">
        <v>279</v>
      </c>
      <c r="T22" s="18" t="s">
        <v>91</v>
      </c>
    </row>
    <row r="23" spans="1:20" ht="18.75" x14ac:dyDescent="0.3">
      <c r="A23" s="9">
        <v>130</v>
      </c>
      <c r="B23" s="14">
        <v>44589</v>
      </c>
      <c r="C23" s="11">
        <v>1</v>
      </c>
      <c r="D23" s="12" t="s">
        <v>109</v>
      </c>
      <c r="E23" s="9" t="s">
        <v>71</v>
      </c>
      <c r="F23" s="9" t="s">
        <v>110</v>
      </c>
      <c r="G23" s="9" t="s">
        <v>111</v>
      </c>
      <c r="H23" s="9" t="s">
        <v>83</v>
      </c>
      <c r="I23" s="9" t="s">
        <v>11</v>
      </c>
      <c r="J23" s="9" t="s">
        <v>12</v>
      </c>
      <c r="K23" s="9" t="s">
        <v>108</v>
      </c>
      <c r="L23" s="9" t="s">
        <v>14</v>
      </c>
      <c r="M23" s="9">
        <v>2.1</v>
      </c>
      <c r="N23" s="9">
        <v>100</v>
      </c>
      <c r="S23" s="17" t="s">
        <v>280</v>
      </c>
      <c r="T23" s="18" t="s">
        <v>104</v>
      </c>
    </row>
    <row r="24" spans="1:20" ht="18.75" x14ac:dyDescent="0.3">
      <c r="A24" s="9">
        <v>131</v>
      </c>
      <c r="B24" s="14">
        <v>44589</v>
      </c>
      <c r="C24" s="11">
        <v>1</v>
      </c>
      <c r="D24" s="12" t="s">
        <v>112</v>
      </c>
      <c r="E24" s="9" t="s">
        <v>71</v>
      </c>
      <c r="F24" s="9" t="s">
        <v>106</v>
      </c>
      <c r="G24" s="9" t="s">
        <v>107</v>
      </c>
      <c r="H24" s="9" t="s">
        <v>83</v>
      </c>
      <c r="I24" s="9" t="s">
        <v>28</v>
      </c>
      <c r="J24" s="9" t="s">
        <v>12</v>
      </c>
      <c r="K24" s="9" t="s">
        <v>108</v>
      </c>
      <c r="L24" s="9" t="s">
        <v>14</v>
      </c>
      <c r="M24" s="9">
        <v>1.6</v>
      </c>
      <c r="N24" s="9">
        <v>40</v>
      </c>
      <c r="S24" s="17" t="s">
        <v>281</v>
      </c>
      <c r="T24" s="18" t="s">
        <v>247</v>
      </c>
    </row>
    <row r="25" spans="1:20" ht="18.75" x14ac:dyDescent="0.3">
      <c r="A25" s="9">
        <v>133</v>
      </c>
      <c r="B25" s="14">
        <v>44589</v>
      </c>
      <c r="C25" s="11">
        <v>1</v>
      </c>
      <c r="D25" s="12" t="s">
        <v>113</v>
      </c>
      <c r="E25" s="9" t="s">
        <v>71</v>
      </c>
      <c r="F25" s="9" t="s">
        <v>114</v>
      </c>
      <c r="G25" s="9" t="s">
        <v>115</v>
      </c>
      <c r="H25" s="9" t="s">
        <v>35</v>
      </c>
      <c r="I25" s="9" t="s">
        <v>28</v>
      </c>
      <c r="J25" s="9" t="s">
        <v>12</v>
      </c>
      <c r="K25" s="9" t="s">
        <v>116</v>
      </c>
      <c r="L25" s="9" t="s">
        <v>14</v>
      </c>
      <c r="M25" s="9">
        <v>1.6</v>
      </c>
      <c r="N25" s="9">
        <v>130</v>
      </c>
      <c r="S25" s="17" t="s">
        <v>282</v>
      </c>
      <c r="T25" s="18" t="s">
        <v>248</v>
      </c>
    </row>
    <row r="26" spans="1:20" ht="18.75" x14ac:dyDescent="0.3">
      <c r="A26" s="9">
        <v>135</v>
      </c>
      <c r="B26" s="14">
        <v>44589</v>
      </c>
      <c r="C26" s="11">
        <v>1</v>
      </c>
      <c r="D26" s="12" t="s">
        <v>117</v>
      </c>
      <c r="E26" s="9" t="s">
        <v>32</v>
      </c>
      <c r="F26" s="9" t="s">
        <v>118</v>
      </c>
      <c r="G26" s="9" t="s">
        <v>73</v>
      </c>
      <c r="H26" s="9" t="s">
        <v>35</v>
      </c>
      <c r="I26" s="9" t="s">
        <v>28</v>
      </c>
      <c r="J26" s="9" t="s">
        <v>12</v>
      </c>
      <c r="K26" s="9" t="s">
        <v>119</v>
      </c>
      <c r="L26" s="9" t="s">
        <v>14</v>
      </c>
      <c r="M26" s="9">
        <v>1.9</v>
      </c>
      <c r="N26" s="9">
        <v>60</v>
      </c>
      <c r="S26" s="17" t="s">
        <v>249</v>
      </c>
      <c r="T26" s="18" t="s">
        <v>250</v>
      </c>
    </row>
    <row r="27" spans="1:20" ht="18.75" x14ac:dyDescent="0.25">
      <c r="A27" s="9">
        <v>136</v>
      </c>
      <c r="B27" s="14">
        <v>44589</v>
      </c>
      <c r="C27" s="11">
        <v>1</v>
      </c>
      <c r="D27" s="12" t="s">
        <v>120</v>
      </c>
      <c r="E27" s="9" t="s">
        <v>7</v>
      </c>
      <c r="F27" s="9" t="s">
        <v>121</v>
      </c>
      <c r="G27" s="9" t="s">
        <v>122</v>
      </c>
      <c r="H27" s="9" t="s">
        <v>35</v>
      </c>
      <c r="I27" s="9" t="s">
        <v>28</v>
      </c>
      <c r="J27" s="9" t="s">
        <v>12</v>
      </c>
      <c r="K27" s="9" t="s">
        <v>123</v>
      </c>
      <c r="L27" s="9" t="s">
        <v>14</v>
      </c>
      <c r="M27" s="9">
        <v>1.5</v>
      </c>
      <c r="N27" s="9">
        <v>60</v>
      </c>
      <c r="S27" s="19" t="s">
        <v>283</v>
      </c>
      <c r="T27" s="20" t="s">
        <v>251</v>
      </c>
    </row>
    <row r="28" spans="1:20" ht="18.75" x14ac:dyDescent="0.25">
      <c r="A28" s="9">
        <v>137</v>
      </c>
      <c r="B28" s="14">
        <v>44589</v>
      </c>
      <c r="C28" s="11">
        <v>1</v>
      </c>
      <c r="D28" s="12" t="s">
        <v>124</v>
      </c>
      <c r="E28" s="9" t="s">
        <v>7</v>
      </c>
      <c r="F28" s="9" t="s">
        <v>125</v>
      </c>
      <c r="G28" s="9" t="s">
        <v>126</v>
      </c>
      <c r="H28" s="9" t="s">
        <v>35</v>
      </c>
      <c r="I28" s="9" t="s">
        <v>28</v>
      </c>
      <c r="J28" s="9" t="s">
        <v>127</v>
      </c>
      <c r="K28" s="9" t="s">
        <v>37</v>
      </c>
      <c r="L28" s="9" t="s">
        <v>14</v>
      </c>
      <c r="M28" s="9">
        <v>2.6</v>
      </c>
      <c r="N28" s="9">
        <v>40</v>
      </c>
      <c r="S28" s="19" t="s">
        <v>284</v>
      </c>
      <c r="T28" s="20" t="s">
        <v>252</v>
      </c>
    </row>
    <row r="29" spans="1:20" ht="18.75" x14ac:dyDescent="0.3">
      <c r="A29" s="9">
        <v>142</v>
      </c>
      <c r="B29" s="14">
        <v>44592</v>
      </c>
      <c r="C29" s="11">
        <v>1</v>
      </c>
      <c r="D29" s="12" t="s">
        <v>128</v>
      </c>
      <c r="E29" s="9" t="s">
        <v>71</v>
      </c>
      <c r="F29" s="9" t="s">
        <v>129</v>
      </c>
      <c r="G29" s="9" t="s">
        <v>130</v>
      </c>
      <c r="H29" s="9" t="s">
        <v>35</v>
      </c>
      <c r="I29" s="9" t="s">
        <v>28</v>
      </c>
      <c r="J29" s="9" t="s">
        <v>12</v>
      </c>
      <c r="K29" s="9" t="s">
        <v>131</v>
      </c>
      <c r="L29" s="9" t="s">
        <v>14</v>
      </c>
      <c r="M29" s="9">
        <v>1.5</v>
      </c>
      <c r="N29" s="9">
        <v>40</v>
      </c>
      <c r="S29" s="21" t="s">
        <v>285</v>
      </c>
      <c r="T29" s="20" t="s">
        <v>253</v>
      </c>
    </row>
    <row r="30" spans="1:20" ht="18.75" x14ac:dyDescent="0.25">
      <c r="A30" s="9">
        <v>143</v>
      </c>
      <c r="B30" s="14">
        <v>44592</v>
      </c>
      <c r="C30" s="11">
        <v>1</v>
      </c>
      <c r="D30" s="12" t="s">
        <v>132</v>
      </c>
      <c r="E30" s="9" t="s">
        <v>71</v>
      </c>
      <c r="F30" s="9" t="s">
        <v>129</v>
      </c>
      <c r="G30" s="9" t="s">
        <v>133</v>
      </c>
      <c r="H30" s="9" t="s">
        <v>35</v>
      </c>
      <c r="I30" s="9" t="s">
        <v>28</v>
      </c>
      <c r="J30" s="9" t="s">
        <v>12</v>
      </c>
      <c r="K30" s="9" t="s">
        <v>37</v>
      </c>
      <c r="L30" s="9" t="s">
        <v>14</v>
      </c>
      <c r="M30" s="9">
        <v>1.5</v>
      </c>
      <c r="N30" s="9">
        <v>40</v>
      </c>
      <c r="S30" s="22" t="s">
        <v>286</v>
      </c>
      <c r="T30" s="20" t="s">
        <v>46</v>
      </c>
    </row>
    <row r="31" spans="1:20" ht="18.75" x14ac:dyDescent="0.25">
      <c r="A31" s="9">
        <v>144</v>
      </c>
      <c r="B31" s="14">
        <v>44592</v>
      </c>
      <c r="C31" s="11">
        <v>1</v>
      </c>
      <c r="D31" s="12" t="s">
        <v>134</v>
      </c>
      <c r="E31" s="9" t="s">
        <v>71</v>
      </c>
      <c r="F31" s="9" t="s">
        <v>129</v>
      </c>
      <c r="G31" s="9" t="s">
        <v>133</v>
      </c>
      <c r="H31" s="9" t="s">
        <v>35</v>
      </c>
      <c r="I31" s="9" t="s">
        <v>28</v>
      </c>
      <c r="J31" s="9" t="s">
        <v>12</v>
      </c>
      <c r="K31" s="9" t="s">
        <v>37</v>
      </c>
      <c r="L31" s="9" t="s">
        <v>14</v>
      </c>
      <c r="M31" s="9">
        <v>1.5</v>
      </c>
      <c r="N31" s="9">
        <v>40</v>
      </c>
      <c r="S31" s="22" t="s">
        <v>287</v>
      </c>
      <c r="T31" s="20" t="s">
        <v>214</v>
      </c>
    </row>
    <row r="32" spans="1:20" ht="18.75" x14ac:dyDescent="0.25">
      <c r="A32" s="9">
        <v>145</v>
      </c>
      <c r="B32" s="14">
        <v>44592</v>
      </c>
      <c r="C32" s="11">
        <v>1</v>
      </c>
      <c r="D32" s="12" t="s">
        <v>135</v>
      </c>
      <c r="E32" s="9" t="s">
        <v>71</v>
      </c>
      <c r="F32" s="9" t="s">
        <v>129</v>
      </c>
      <c r="G32" s="9" t="s">
        <v>133</v>
      </c>
      <c r="H32" s="9" t="s">
        <v>35</v>
      </c>
      <c r="I32" s="9" t="s">
        <v>28</v>
      </c>
      <c r="J32" s="9" t="s">
        <v>12</v>
      </c>
      <c r="K32" s="9" t="s">
        <v>37</v>
      </c>
      <c r="L32" s="9" t="s">
        <v>14</v>
      </c>
      <c r="M32" s="9">
        <v>1.5</v>
      </c>
      <c r="N32" s="9">
        <v>40</v>
      </c>
      <c r="S32" s="22" t="s">
        <v>306</v>
      </c>
      <c r="T32" s="20" t="s">
        <v>254</v>
      </c>
    </row>
    <row r="33" spans="1:20" ht="18.75" x14ac:dyDescent="0.25">
      <c r="A33" s="9">
        <v>151</v>
      </c>
      <c r="B33" s="14">
        <v>44592</v>
      </c>
      <c r="C33" s="11">
        <v>1</v>
      </c>
      <c r="D33" s="12" t="s">
        <v>136</v>
      </c>
      <c r="E33" s="9" t="s">
        <v>7</v>
      </c>
      <c r="F33" s="9" t="s">
        <v>137</v>
      </c>
      <c r="G33" s="9" t="s">
        <v>138</v>
      </c>
      <c r="H33" s="9" t="s">
        <v>27</v>
      </c>
      <c r="I33" s="9" t="s">
        <v>28</v>
      </c>
      <c r="J33" s="9" t="s">
        <v>12</v>
      </c>
      <c r="K33" s="9" t="s">
        <v>37</v>
      </c>
      <c r="L33" s="9" t="s">
        <v>14</v>
      </c>
      <c r="M33" s="9">
        <v>1.3</v>
      </c>
      <c r="N33" s="9">
        <v>80</v>
      </c>
      <c r="S33" s="22" t="s">
        <v>288</v>
      </c>
      <c r="T33" s="20" t="s">
        <v>255</v>
      </c>
    </row>
    <row r="34" spans="1:20" ht="18.75" x14ac:dyDescent="0.25">
      <c r="A34" s="9">
        <v>152</v>
      </c>
      <c r="B34" s="14">
        <v>44592</v>
      </c>
      <c r="C34" s="11">
        <v>1</v>
      </c>
      <c r="D34" s="12" t="s">
        <v>139</v>
      </c>
      <c r="E34" s="9" t="s">
        <v>71</v>
      </c>
      <c r="F34" s="9" t="s">
        <v>140</v>
      </c>
      <c r="G34" s="9" t="s">
        <v>141</v>
      </c>
      <c r="H34" s="9" t="s">
        <v>35</v>
      </c>
      <c r="I34" s="9" t="s">
        <v>28</v>
      </c>
      <c r="J34" s="9" t="s">
        <v>12</v>
      </c>
      <c r="K34" s="9" t="s">
        <v>142</v>
      </c>
      <c r="L34" s="9" t="s">
        <v>14</v>
      </c>
      <c r="M34" s="9">
        <v>1.4</v>
      </c>
      <c r="N34" s="9">
        <v>60</v>
      </c>
      <c r="S34" s="22" t="s">
        <v>289</v>
      </c>
      <c r="T34" s="20" t="s">
        <v>256</v>
      </c>
    </row>
    <row r="35" spans="1:20" ht="18.75" x14ac:dyDescent="0.25">
      <c r="A35" s="9">
        <v>153</v>
      </c>
      <c r="B35" s="14">
        <v>44592</v>
      </c>
      <c r="C35" s="11">
        <v>1</v>
      </c>
      <c r="D35" s="12" t="s">
        <v>143</v>
      </c>
      <c r="E35" s="9" t="s">
        <v>71</v>
      </c>
      <c r="F35" s="9" t="s">
        <v>129</v>
      </c>
      <c r="G35" s="9" t="s">
        <v>133</v>
      </c>
      <c r="H35" s="9" t="s">
        <v>35</v>
      </c>
      <c r="I35" s="9" t="s">
        <v>28</v>
      </c>
      <c r="J35" s="9" t="s">
        <v>12</v>
      </c>
      <c r="K35" s="9" t="s">
        <v>37</v>
      </c>
      <c r="L35" s="9" t="s">
        <v>14</v>
      </c>
      <c r="M35" s="9">
        <v>1.5</v>
      </c>
      <c r="N35" s="9">
        <v>40</v>
      </c>
      <c r="S35" s="22" t="s">
        <v>290</v>
      </c>
      <c r="T35" s="20" t="s">
        <v>257</v>
      </c>
    </row>
    <row r="36" spans="1:20" ht="18.75" x14ac:dyDescent="0.25">
      <c r="A36" s="9">
        <v>155</v>
      </c>
      <c r="B36" s="14">
        <v>44592</v>
      </c>
      <c r="C36" s="11">
        <v>1</v>
      </c>
      <c r="D36" s="12" t="s">
        <v>144</v>
      </c>
      <c r="E36" s="9" t="s">
        <v>71</v>
      </c>
      <c r="F36" s="9" t="s">
        <v>145</v>
      </c>
      <c r="G36" s="9" t="s">
        <v>133</v>
      </c>
      <c r="H36" s="9" t="s">
        <v>35</v>
      </c>
      <c r="I36" s="9" t="s">
        <v>28</v>
      </c>
      <c r="J36" s="9" t="s">
        <v>12</v>
      </c>
      <c r="K36" s="9" t="s">
        <v>123</v>
      </c>
      <c r="L36" s="9" t="s">
        <v>14</v>
      </c>
      <c r="M36" s="9">
        <v>1.5</v>
      </c>
      <c r="N36" s="9">
        <v>40</v>
      </c>
      <c r="S36" s="22" t="s">
        <v>291</v>
      </c>
      <c r="T36" s="20" t="s">
        <v>258</v>
      </c>
    </row>
    <row r="37" spans="1:20" ht="18.75" x14ac:dyDescent="0.25">
      <c r="A37" s="9">
        <v>156</v>
      </c>
      <c r="B37" s="14">
        <v>44592</v>
      </c>
      <c r="C37" s="11">
        <v>1</v>
      </c>
      <c r="D37" s="12" t="s">
        <v>146</v>
      </c>
      <c r="E37" s="9" t="s">
        <v>147</v>
      </c>
      <c r="F37" s="9" t="s">
        <v>148</v>
      </c>
      <c r="G37" s="9" t="s">
        <v>34</v>
      </c>
      <c r="H37" s="9" t="s">
        <v>35</v>
      </c>
      <c r="I37" s="9" t="s">
        <v>28</v>
      </c>
      <c r="J37" s="9" t="s">
        <v>12</v>
      </c>
      <c r="K37" s="9" t="s">
        <v>149</v>
      </c>
      <c r="L37" s="9" t="s">
        <v>14</v>
      </c>
      <c r="M37" s="9">
        <v>1.1000000000000001</v>
      </c>
      <c r="N37" s="9">
        <v>40</v>
      </c>
      <c r="S37" s="22" t="s">
        <v>292</v>
      </c>
      <c r="T37" s="20" t="s">
        <v>259</v>
      </c>
    </row>
    <row r="38" spans="1:20" ht="18.75" x14ac:dyDescent="0.25">
      <c r="A38" s="9">
        <v>157</v>
      </c>
      <c r="B38" s="14">
        <v>44592</v>
      </c>
      <c r="C38" s="11">
        <v>1</v>
      </c>
      <c r="D38" s="12" t="s">
        <v>150</v>
      </c>
      <c r="E38" s="9" t="s">
        <v>71</v>
      </c>
      <c r="F38" s="9" t="s">
        <v>151</v>
      </c>
      <c r="G38" s="9" t="s">
        <v>152</v>
      </c>
      <c r="H38" s="9" t="s">
        <v>35</v>
      </c>
      <c r="I38" s="9" t="s">
        <v>28</v>
      </c>
      <c r="J38" s="9" t="s">
        <v>12</v>
      </c>
      <c r="K38" s="9" t="s">
        <v>153</v>
      </c>
      <c r="L38" s="9" t="s">
        <v>14</v>
      </c>
      <c r="M38" s="9">
        <v>1.1000000000000001</v>
      </c>
      <c r="N38" s="9">
        <v>80</v>
      </c>
      <c r="S38" s="22" t="s">
        <v>293</v>
      </c>
      <c r="T38" s="20" t="s">
        <v>260</v>
      </c>
    </row>
    <row r="39" spans="1:20" x14ac:dyDescent="0.25">
      <c r="A39" s="9">
        <v>158</v>
      </c>
      <c r="B39" s="14">
        <v>44592</v>
      </c>
      <c r="C39" s="11">
        <v>1</v>
      </c>
      <c r="D39" s="12" t="s">
        <v>154</v>
      </c>
      <c r="E39" s="9" t="s">
        <v>7</v>
      </c>
      <c r="F39" s="9" t="s">
        <v>155</v>
      </c>
      <c r="G39" s="9" t="s">
        <v>152</v>
      </c>
      <c r="H39" s="9" t="s">
        <v>35</v>
      </c>
      <c r="I39" s="9" t="s">
        <v>28</v>
      </c>
      <c r="J39" s="9" t="s">
        <v>12</v>
      </c>
      <c r="K39" s="9" t="s">
        <v>156</v>
      </c>
      <c r="L39" s="9" t="s">
        <v>14</v>
      </c>
      <c r="M39" s="9">
        <v>2.2999999999999998</v>
      </c>
      <c r="N39" s="13">
        <v>60</v>
      </c>
    </row>
    <row r="40" spans="1:20" x14ac:dyDescent="0.25">
      <c r="A40" s="9">
        <v>159</v>
      </c>
      <c r="B40" s="14">
        <v>44593</v>
      </c>
      <c r="C40" s="11">
        <v>1</v>
      </c>
      <c r="D40" s="12" t="s">
        <v>157</v>
      </c>
      <c r="E40" s="9" t="s">
        <v>71</v>
      </c>
      <c r="F40" s="9" t="s">
        <v>158</v>
      </c>
      <c r="G40" s="9" t="s">
        <v>159</v>
      </c>
      <c r="H40" s="9" t="s">
        <v>35</v>
      </c>
      <c r="I40" s="9" t="s">
        <v>28</v>
      </c>
      <c r="J40" s="9" t="s">
        <v>160</v>
      </c>
      <c r="K40" s="9" t="s">
        <v>161</v>
      </c>
      <c r="L40" s="9" t="s">
        <v>14</v>
      </c>
      <c r="M40" s="9">
        <v>2.2999999999999998</v>
      </c>
      <c r="N40" s="9">
        <v>150</v>
      </c>
    </row>
    <row r="41" spans="1:20" x14ac:dyDescent="0.25">
      <c r="A41" s="9">
        <v>160</v>
      </c>
      <c r="B41" s="14">
        <v>44593</v>
      </c>
      <c r="C41" s="11">
        <v>1</v>
      </c>
      <c r="D41" s="12" t="s">
        <v>162</v>
      </c>
      <c r="E41" s="9" t="s">
        <v>16</v>
      </c>
      <c r="F41" s="9" t="s">
        <v>163</v>
      </c>
      <c r="G41" s="9" t="s">
        <v>126</v>
      </c>
      <c r="H41" s="9" t="s">
        <v>83</v>
      </c>
      <c r="I41" s="9" t="s">
        <v>28</v>
      </c>
      <c r="J41" s="9" t="s">
        <v>164</v>
      </c>
      <c r="K41" s="9" t="s">
        <v>165</v>
      </c>
      <c r="L41" s="9" t="s">
        <v>14</v>
      </c>
      <c r="M41" s="9">
        <v>2.5</v>
      </c>
      <c r="N41" s="9">
        <v>80</v>
      </c>
    </row>
    <row r="42" spans="1:20" x14ac:dyDescent="0.25">
      <c r="A42" s="9">
        <v>161</v>
      </c>
      <c r="B42" s="14">
        <v>44593</v>
      </c>
      <c r="C42" s="11">
        <v>1</v>
      </c>
      <c r="D42" s="12" t="s">
        <v>166</v>
      </c>
      <c r="E42" s="9" t="s">
        <v>147</v>
      </c>
      <c r="F42" s="9" t="s">
        <v>167</v>
      </c>
      <c r="G42" s="9" t="s">
        <v>152</v>
      </c>
      <c r="H42" s="9" t="s">
        <v>35</v>
      </c>
      <c r="I42" s="9" t="s">
        <v>28</v>
      </c>
      <c r="J42" s="9" t="s">
        <v>12</v>
      </c>
      <c r="K42" s="9" t="s">
        <v>168</v>
      </c>
      <c r="L42" s="9" t="s">
        <v>14</v>
      </c>
      <c r="M42" s="9">
        <v>1.2</v>
      </c>
      <c r="N42" s="9">
        <v>60</v>
      </c>
    </row>
    <row r="43" spans="1:20" x14ac:dyDescent="0.25">
      <c r="A43" s="9">
        <v>164</v>
      </c>
      <c r="B43" s="14">
        <v>44593</v>
      </c>
      <c r="C43" s="11">
        <v>1</v>
      </c>
      <c r="D43" s="12" t="s">
        <v>169</v>
      </c>
      <c r="E43" s="9" t="s">
        <v>71</v>
      </c>
      <c r="F43" s="9" t="s">
        <v>72</v>
      </c>
      <c r="G43" s="9" t="s">
        <v>73</v>
      </c>
      <c r="H43" s="9" t="s">
        <v>35</v>
      </c>
      <c r="I43" s="9" t="s">
        <v>28</v>
      </c>
      <c r="J43" s="9" t="s">
        <v>12</v>
      </c>
      <c r="K43" s="9" t="s">
        <v>74</v>
      </c>
      <c r="L43" s="9" t="s">
        <v>14</v>
      </c>
      <c r="M43" s="9">
        <v>1.4</v>
      </c>
      <c r="N43" s="9">
        <v>50</v>
      </c>
    </row>
    <row r="44" spans="1:20" x14ac:dyDescent="0.25">
      <c r="A44" s="9">
        <v>165</v>
      </c>
      <c r="B44" s="14">
        <v>44593</v>
      </c>
      <c r="C44" s="11">
        <v>1</v>
      </c>
      <c r="D44" s="12" t="s">
        <v>170</v>
      </c>
      <c r="E44" s="9" t="s">
        <v>147</v>
      </c>
      <c r="F44" s="9" t="s">
        <v>167</v>
      </c>
      <c r="G44" s="9" t="s">
        <v>152</v>
      </c>
      <c r="H44" s="9" t="s">
        <v>35</v>
      </c>
      <c r="I44" s="9" t="s">
        <v>28</v>
      </c>
      <c r="J44" s="9" t="s">
        <v>12</v>
      </c>
      <c r="K44" s="9" t="s">
        <v>108</v>
      </c>
      <c r="L44" s="9" t="s">
        <v>14</v>
      </c>
      <c r="M44" s="9">
        <v>1.2</v>
      </c>
      <c r="N44" s="9">
        <v>80</v>
      </c>
    </row>
    <row r="45" spans="1:20" x14ac:dyDescent="0.25">
      <c r="A45" s="9">
        <v>166</v>
      </c>
      <c r="B45" s="14">
        <v>44593</v>
      </c>
      <c r="C45" s="11">
        <v>1</v>
      </c>
      <c r="D45" s="12" t="s">
        <v>171</v>
      </c>
      <c r="E45" s="9" t="s">
        <v>48</v>
      </c>
      <c r="F45" s="9" t="s">
        <v>172</v>
      </c>
      <c r="G45" s="9" t="s">
        <v>173</v>
      </c>
      <c r="H45" s="9" t="s">
        <v>35</v>
      </c>
      <c r="I45" s="9" t="s">
        <v>28</v>
      </c>
      <c r="J45" s="9" t="s">
        <v>174</v>
      </c>
      <c r="K45" s="9" t="s">
        <v>175</v>
      </c>
      <c r="L45" s="9" t="s">
        <v>14</v>
      </c>
      <c r="M45" s="9">
        <v>2</v>
      </c>
      <c r="N45" s="9">
        <v>40</v>
      </c>
    </row>
    <row r="46" spans="1:20" x14ac:dyDescent="0.25">
      <c r="A46" s="9">
        <v>167</v>
      </c>
      <c r="B46" s="14">
        <v>44593</v>
      </c>
      <c r="C46" s="11">
        <v>1</v>
      </c>
      <c r="D46" s="12" t="s">
        <v>176</v>
      </c>
      <c r="E46" s="9" t="s">
        <v>32</v>
      </c>
      <c r="F46" s="9" t="s">
        <v>177</v>
      </c>
      <c r="G46" s="9" t="s">
        <v>178</v>
      </c>
      <c r="H46" s="9" t="s">
        <v>35</v>
      </c>
      <c r="I46" s="9" t="s">
        <v>28</v>
      </c>
      <c r="J46" s="9" t="s">
        <v>12</v>
      </c>
      <c r="K46" s="9" t="s">
        <v>179</v>
      </c>
      <c r="L46" s="9" t="s">
        <v>14</v>
      </c>
      <c r="M46" s="9">
        <v>1.2</v>
      </c>
      <c r="N46" s="9">
        <v>60</v>
      </c>
    </row>
    <row r="47" spans="1:20" x14ac:dyDescent="0.25">
      <c r="A47" s="9">
        <v>170</v>
      </c>
      <c r="B47" s="14">
        <v>44593</v>
      </c>
      <c r="C47" s="11">
        <v>1</v>
      </c>
      <c r="D47" s="12" t="s">
        <v>180</v>
      </c>
      <c r="E47" s="9" t="s">
        <v>181</v>
      </c>
      <c r="F47" s="9" t="s">
        <v>182</v>
      </c>
      <c r="G47" s="9" t="s">
        <v>183</v>
      </c>
      <c r="H47" s="9" t="s">
        <v>35</v>
      </c>
      <c r="I47" s="9" t="s">
        <v>28</v>
      </c>
      <c r="J47" s="9" t="s">
        <v>12</v>
      </c>
      <c r="K47" s="9" t="s">
        <v>104</v>
      </c>
      <c r="L47" s="9" t="s">
        <v>14</v>
      </c>
      <c r="M47" s="9">
        <v>1.3</v>
      </c>
      <c r="N47" s="9">
        <v>80</v>
      </c>
    </row>
    <row r="48" spans="1:20" x14ac:dyDescent="0.25">
      <c r="A48" s="9">
        <v>171</v>
      </c>
      <c r="B48" s="14">
        <v>44593</v>
      </c>
      <c r="C48" s="11">
        <v>1</v>
      </c>
      <c r="D48" s="12" t="s">
        <v>184</v>
      </c>
      <c r="E48" s="9" t="s">
        <v>16</v>
      </c>
      <c r="F48" s="9" t="s">
        <v>185</v>
      </c>
      <c r="G48" s="9" t="s">
        <v>40</v>
      </c>
      <c r="H48" s="9" t="s">
        <v>35</v>
      </c>
      <c r="I48" s="9" t="s">
        <v>28</v>
      </c>
      <c r="J48" s="9" t="s">
        <v>186</v>
      </c>
      <c r="K48" s="9" t="s">
        <v>37</v>
      </c>
      <c r="L48" s="9" t="s">
        <v>14</v>
      </c>
      <c r="M48" s="9">
        <v>1.4</v>
      </c>
      <c r="N48" s="9">
        <v>70</v>
      </c>
    </row>
    <row r="49" spans="1:14" x14ac:dyDescent="0.25">
      <c r="A49" s="9">
        <v>172</v>
      </c>
      <c r="B49" s="14">
        <v>44593</v>
      </c>
      <c r="C49" s="11">
        <v>1</v>
      </c>
      <c r="D49" s="12" t="s">
        <v>187</v>
      </c>
      <c r="E49" s="9" t="s">
        <v>32</v>
      </c>
      <c r="F49" s="9" t="s">
        <v>188</v>
      </c>
      <c r="G49" s="9" t="s">
        <v>189</v>
      </c>
      <c r="H49" s="9" t="s">
        <v>35</v>
      </c>
      <c r="I49" s="9" t="s">
        <v>28</v>
      </c>
      <c r="J49" s="9" t="s">
        <v>12</v>
      </c>
      <c r="K49" s="9" t="s">
        <v>190</v>
      </c>
      <c r="L49" s="9" t="s">
        <v>14</v>
      </c>
      <c r="M49" s="9">
        <v>1.4</v>
      </c>
      <c r="N49" s="9">
        <v>30</v>
      </c>
    </row>
    <row r="50" spans="1:14" x14ac:dyDescent="0.25">
      <c r="A50" s="9">
        <v>175</v>
      </c>
      <c r="B50" s="14">
        <v>44594</v>
      </c>
      <c r="C50" s="11">
        <v>1</v>
      </c>
      <c r="D50" s="12" t="s">
        <v>191</v>
      </c>
      <c r="E50" s="9" t="s">
        <v>32</v>
      </c>
      <c r="F50" s="9" t="s">
        <v>192</v>
      </c>
      <c r="G50" s="9" t="s">
        <v>193</v>
      </c>
      <c r="H50" s="9" t="s">
        <v>35</v>
      </c>
      <c r="I50" s="9" t="s">
        <v>28</v>
      </c>
      <c r="J50" s="9" t="s">
        <v>194</v>
      </c>
      <c r="K50" s="9" t="s">
        <v>195</v>
      </c>
      <c r="L50" s="9" t="s">
        <v>14</v>
      </c>
      <c r="M50" s="9">
        <v>2.1</v>
      </c>
      <c r="N50" s="9">
        <v>150</v>
      </c>
    </row>
    <row r="51" spans="1:14" x14ac:dyDescent="0.25">
      <c r="A51" s="9">
        <v>176</v>
      </c>
      <c r="B51" s="14">
        <v>44594</v>
      </c>
      <c r="C51" s="11">
        <v>1</v>
      </c>
      <c r="D51" s="12" t="s">
        <v>196</v>
      </c>
      <c r="E51" s="9" t="s">
        <v>147</v>
      </c>
      <c r="F51" s="9" t="s">
        <v>197</v>
      </c>
      <c r="G51" s="9" t="s">
        <v>60</v>
      </c>
      <c r="H51" s="9" t="s">
        <v>35</v>
      </c>
      <c r="I51" s="9" t="s">
        <v>28</v>
      </c>
      <c r="J51" s="9" t="s">
        <v>198</v>
      </c>
      <c r="K51" s="9" t="s">
        <v>37</v>
      </c>
      <c r="L51" s="9" t="s">
        <v>14</v>
      </c>
      <c r="M51" s="9">
        <v>1.5</v>
      </c>
      <c r="N51" s="9">
        <v>50</v>
      </c>
    </row>
    <row r="52" spans="1:14" x14ac:dyDescent="0.25">
      <c r="A52" s="9">
        <v>177</v>
      </c>
      <c r="B52" s="14">
        <v>44594</v>
      </c>
      <c r="C52" s="11">
        <v>1</v>
      </c>
      <c r="D52" s="12" t="s">
        <v>199</v>
      </c>
      <c r="E52" s="9" t="s">
        <v>24</v>
      </c>
      <c r="F52" s="9" t="s">
        <v>200</v>
      </c>
      <c r="G52" s="9" t="s">
        <v>44</v>
      </c>
      <c r="H52" s="9" t="s">
        <v>41</v>
      </c>
      <c r="I52" s="9" t="s">
        <v>28</v>
      </c>
      <c r="J52" s="9" t="s">
        <v>12</v>
      </c>
      <c r="K52" s="9" t="s">
        <v>201</v>
      </c>
      <c r="L52" s="9" t="s">
        <v>14</v>
      </c>
      <c r="M52" s="9">
        <v>1.5</v>
      </c>
      <c r="N52" s="9">
        <v>50</v>
      </c>
    </row>
    <row r="53" spans="1:14" x14ac:dyDescent="0.25">
      <c r="A53" s="9">
        <v>178</v>
      </c>
      <c r="B53" s="14">
        <v>44594</v>
      </c>
      <c r="C53" s="11">
        <v>1</v>
      </c>
      <c r="D53" s="12" t="s">
        <v>202</v>
      </c>
      <c r="E53" s="9" t="s">
        <v>71</v>
      </c>
      <c r="F53" s="9" t="s">
        <v>203</v>
      </c>
      <c r="G53" s="9" t="s">
        <v>204</v>
      </c>
      <c r="H53" s="9" t="s">
        <v>35</v>
      </c>
      <c r="I53" s="9" t="s">
        <v>28</v>
      </c>
      <c r="J53" s="9" t="s">
        <v>12</v>
      </c>
      <c r="K53" s="9" t="s">
        <v>205</v>
      </c>
      <c r="L53" s="9" t="s">
        <v>14</v>
      </c>
      <c r="M53" s="9">
        <v>1.5</v>
      </c>
      <c r="N53" s="9">
        <v>60</v>
      </c>
    </row>
    <row r="54" spans="1:14" x14ac:dyDescent="0.25">
      <c r="A54" s="9">
        <v>179</v>
      </c>
      <c r="B54" s="14">
        <v>44594</v>
      </c>
      <c r="C54" s="11">
        <v>1</v>
      </c>
      <c r="D54" s="12" t="s">
        <v>206</v>
      </c>
      <c r="E54" s="9" t="s">
        <v>48</v>
      </c>
      <c r="F54" s="9" t="s">
        <v>207</v>
      </c>
      <c r="G54" s="9" t="s">
        <v>208</v>
      </c>
      <c r="H54" s="9" t="s">
        <v>35</v>
      </c>
      <c r="I54" s="9" t="s">
        <v>28</v>
      </c>
      <c r="J54" s="9" t="s">
        <v>12</v>
      </c>
      <c r="K54" s="9" t="s">
        <v>209</v>
      </c>
      <c r="L54" s="9" t="s">
        <v>14</v>
      </c>
      <c r="M54" s="9">
        <v>1.7</v>
      </c>
      <c r="N54" s="9">
        <v>40</v>
      </c>
    </row>
    <row r="55" spans="1:14" x14ac:dyDescent="0.25">
      <c r="A55" s="9">
        <v>180</v>
      </c>
      <c r="B55" s="14">
        <v>44594</v>
      </c>
      <c r="C55" s="11">
        <v>1</v>
      </c>
      <c r="D55" s="12" t="s">
        <v>210</v>
      </c>
      <c r="E55" s="9" t="s">
        <v>32</v>
      </c>
      <c r="F55" s="9" t="s">
        <v>211</v>
      </c>
      <c r="G55" s="9" t="s">
        <v>212</v>
      </c>
      <c r="H55" s="9" t="s">
        <v>35</v>
      </c>
      <c r="I55" s="9" t="s">
        <v>28</v>
      </c>
      <c r="J55" s="9" t="s">
        <v>12</v>
      </c>
      <c r="K55" s="9" t="s">
        <v>37</v>
      </c>
      <c r="L55" s="9" t="s">
        <v>14</v>
      </c>
      <c r="M55" s="9">
        <v>1.2</v>
      </c>
      <c r="N55" s="9">
        <v>40</v>
      </c>
    </row>
    <row r="56" spans="1:14" x14ac:dyDescent="0.25">
      <c r="A56" s="9">
        <v>181</v>
      </c>
      <c r="B56" s="14">
        <v>44594</v>
      </c>
      <c r="C56" s="11">
        <v>1</v>
      </c>
      <c r="D56" s="12" t="s">
        <v>213</v>
      </c>
      <c r="E56" s="9" t="s">
        <v>16</v>
      </c>
      <c r="F56" s="9" t="s">
        <v>185</v>
      </c>
      <c r="G56" s="9" t="s">
        <v>40</v>
      </c>
      <c r="H56" s="9" t="s">
        <v>83</v>
      </c>
      <c r="I56" s="9" t="s">
        <v>28</v>
      </c>
      <c r="J56" s="9" t="s">
        <v>186</v>
      </c>
      <c r="K56" s="9" t="s">
        <v>214</v>
      </c>
      <c r="L56" s="9" t="s">
        <v>14</v>
      </c>
      <c r="M56" s="9">
        <v>1.4</v>
      </c>
      <c r="N56" s="9">
        <v>90</v>
      </c>
    </row>
    <row r="57" spans="1:14" x14ac:dyDescent="0.25">
      <c r="A57" s="9">
        <v>182</v>
      </c>
      <c r="B57" s="14">
        <v>44594</v>
      </c>
      <c r="C57" s="11">
        <v>1</v>
      </c>
      <c r="D57" s="12" t="s">
        <v>215</v>
      </c>
      <c r="E57" s="9" t="s">
        <v>48</v>
      </c>
      <c r="F57" s="9" t="s">
        <v>216</v>
      </c>
      <c r="G57" s="9" t="s">
        <v>217</v>
      </c>
      <c r="H57" s="9" t="s">
        <v>10</v>
      </c>
      <c r="I57" s="9" t="s">
        <v>28</v>
      </c>
      <c r="J57" s="9" t="s">
        <v>12</v>
      </c>
      <c r="K57" s="9" t="s">
        <v>218</v>
      </c>
      <c r="L57" s="9" t="s">
        <v>14</v>
      </c>
      <c r="M57" s="9">
        <v>2.4</v>
      </c>
      <c r="N57" s="9">
        <v>40</v>
      </c>
    </row>
    <row r="58" spans="1:14" x14ac:dyDescent="0.25">
      <c r="A58" s="9">
        <v>190</v>
      </c>
      <c r="B58" s="14">
        <v>44595</v>
      </c>
      <c r="C58" s="11">
        <v>1</v>
      </c>
      <c r="D58" s="12" t="s">
        <v>219</v>
      </c>
      <c r="E58" s="9" t="s">
        <v>220</v>
      </c>
      <c r="F58" s="9" t="s">
        <v>221</v>
      </c>
      <c r="G58" s="9" t="s">
        <v>34</v>
      </c>
      <c r="H58" s="9" t="s">
        <v>35</v>
      </c>
      <c r="I58" s="9" t="s">
        <v>28</v>
      </c>
      <c r="J58" s="9" t="s">
        <v>12</v>
      </c>
      <c r="K58" s="9" t="s">
        <v>222</v>
      </c>
      <c r="L58" s="9" t="s">
        <v>14</v>
      </c>
      <c r="M58" s="9">
        <v>1.2</v>
      </c>
      <c r="N58" s="9">
        <v>30</v>
      </c>
    </row>
    <row r="59" spans="1:14" x14ac:dyDescent="0.25">
      <c r="A59" s="9">
        <v>191</v>
      </c>
      <c r="B59" s="14">
        <v>44595</v>
      </c>
      <c r="C59" s="11">
        <v>1</v>
      </c>
      <c r="D59" s="12" t="s">
        <v>223</v>
      </c>
      <c r="E59" s="9" t="s">
        <v>220</v>
      </c>
      <c r="F59" s="9" t="s">
        <v>221</v>
      </c>
      <c r="G59" s="9" t="s">
        <v>34</v>
      </c>
      <c r="H59" s="9" t="s">
        <v>35</v>
      </c>
      <c r="I59" s="9" t="s">
        <v>28</v>
      </c>
      <c r="J59" s="9" t="s">
        <v>12</v>
      </c>
      <c r="K59" s="9" t="s">
        <v>222</v>
      </c>
      <c r="L59" s="9" t="s">
        <v>14</v>
      </c>
      <c r="M59" s="9">
        <v>1.2</v>
      </c>
      <c r="N59" s="9">
        <v>30</v>
      </c>
    </row>
    <row r="60" spans="1:14" x14ac:dyDescent="0.25">
      <c r="A60" s="9">
        <v>192</v>
      </c>
      <c r="B60" s="14">
        <v>44595</v>
      </c>
      <c r="C60" s="11">
        <v>1</v>
      </c>
      <c r="D60" s="12" t="s">
        <v>224</v>
      </c>
      <c r="E60" s="9" t="s">
        <v>220</v>
      </c>
      <c r="F60" s="9" t="s">
        <v>221</v>
      </c>
      <c r="G60" s="9" t="s">
        <v>34</v>
      </c>
      <c r="H60" s="9" t="s">
        <v>35</v>
      </c>
      <c r="I60" s="9" t="s">
        <v>28</v>
      </c>
      <c r="J60" s="9" t="s">
        <v>12</v>
      </c>
      <c r="K60" s="9" t="s">
        <v>222</v>
      </c>
      <c r="L60" s="9" t="s">
        <v>14</v>
      </c>
      <c r="M60" s="9">
        <v>1.2</v>
      </c>
      <c r="N60" s="9">
        <v>30</v>
      </c>
    </row>
    <row r="61" spans="1:14" x14ac:dyDescent="0.25">
      <c r="A61" s="9">
        <v>193</v>
      </c>
      <c r="B61" s="14">
        <v>44595</v>
      </c>
      <c r="C61" s="11">
        <v>1</v>
      </c>
      <c r="D61" s="12" t="s">
        <v>225</v>
      </c>
      <c r="E61" s="9" t="s">
        <v>226</v>
      </c>
      <c r="F61" s="9" t="s">
        <v>227</v>
      </c>
      <c r="G61" s="9" t="s">
        <v>228</v>
      </c>
      <c r="H61" s="9" t="s">
        <v>229</v>
      </c>
      <c r="I61" s="9" t="s">
        <v>45</v>
      </c>
      <c r="J61" s="9" t="s">
        <v>12</v>
      </c>
      <c r="K61" s="9" t="s">
        <v>230</v>
      </c>
      <c r="L61" s="9" t="s">
        <v>14</v>
      </c>
      <c r="M61" s="9">
        <v>1.4</v>
      </c>
      <c r="N61" s="9">
        <v>150</v>
      </c>
    </row>
    <row r="62" spans="1:14" x14ac:dyDescent="0.25">
      <c r="A62" s="25"/>
      <c r="B62" s="23" t="s">
        <v>304</v>
      </c>
      <c r="C62" s="26">
        <f>SUM(C3:C61)</f>
        <v>59</v>
      </c>
      <c r="D62" s="25"/>
      <c r="E62" s="25"/>
      <c r="F62" s="25"/>
      <c r="G62" s="25"/>
      <c r="H62" s="25"/>
      <c r="I62" s="25"/>
      <c r="J62" s="25"/>
      <c r="K62" s="25"/>
      <c r="L62" s="25"/>
      <c r="M62" s="23" t="s">
        <v>305</v>
      </c>
      <c r="N62" s="24">
        <f>SUM(N3:N61)</f>
        <v>3820</v>
      </c>
    </row>
  </sheetData>
  <dataValidations count="1">
    <dataValidation type="list" allowBlank="1" showInputMessage="1" showErrorMessage="1" sqref="L5:L38 L40:L56 L58:L61">
      <formula1>#REF!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'\\192.168.1.190\Et\BR Quality\[CR2-S3.xlsm]S5'!#REF!</xm:f>
          </x14:formula1>
          <xm:sqref>L3:L4 L57 L39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TESTPC</dc:creator>
  <cp:lastModifiedBy>TESTPC</cp:lastModifiedBy>
  <dcterms:created xsi:type="dcterms:W3CDTF">2022-04-26T08:21:43Z</dcterms:created>
  <dcterms:modified xsi:type="dcterms:W3CDTF">2022-04-26T10:02:35Z</dcterms:modified>
</cp:coreProperties>
</file>