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ktionov\Desktop\listen todo\Verkaufsliste Gesamt\"/>
    </mc:Choice>
  </mc:AlternateContent>
  <bookViews>
    <workbookView xWindow="0" yWindow="0" windowWidth="38400" windowHeight="16425"/>
  </bookViews>
  <sheets>
    <sheet name="Tabelle1" sheetId="1" r:id="rId1"/>
  </sheets>
  <definedNames>
    <definedName name="_xlnm._FilterDatabase" localSheetId="0" hidden="1">Tabelle1!$A$1:$D$396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0" i="1" l="1"/>
  <c r="B190" i="1"/>
  <c r="G190" i="1"/>
  <c r="E3" i="1"/>
  <c r="F3" i="1"/>
  <c r="G3" i="1" s="1"/>
  <c r="E4" i="1"/>
  <c r="F4" i="1"/>
  <c r="G4" i="1" s="1"/>
  <c r="E5" i="1"/>
  <c r="F5" i="1"/>
  <c r="G5" i="1" s="1"/>
  <c r="E6" i="1"/>
  <c r="F6" i="1"/>
  <c r="G6" i="1"/>
  <c r="E7" i="1"/>
  <c r="F7" i="1"/>
  <c r="G7" i="1" s="1"/>
  <c r="E8" i="1"/>
  <c r="F8" i="1"/>
  <c r="G8" i="1" s="1"/>
  <c r="E9" i="1"/>
  <c r="F9" i="1"/>
  <c r="G9" i="1" s="1"/>
  <c r="E10" i="1"/>
  <c r="F10" i="1"/>
  <c r="G10" i="1"/>
  <c r="E11" i="1"/>
  <c r="F11" i="1"/>
  <c r="G11" i="1" s="1"/>
  <c r="E12" i="1"/>
  <c r="F12" i="1"/>
  <c r="G12" i="1"/>
  <c r="E13" i="1"/>
  <c r="F13" i="1"/>
  <c r="G13" i="1" s="1"/>
  <c r="E14" i="1"/>
  <c r="F14" i="1"/>
  <c r="G14" i="1"/>
  <c r="E15" i="1"/>
  <c r="F15" i="1"/>
  <c r="G15" i="1" s="1"/>
  <c r="E16" i="1"/>
  <c r="F16" i="1"/>
  <c r="G16" i="1"/>
  <c r="E17" i="1"/>
  <c r="F17" i="1"/>
  <c r="G17" i="1" s="1"/>
  <c r="E18" i="1"/>
  <c r="F18" i="1"/>
  <c r="G18" i="1"/>
  <c r="E19" i="1"/>
  <c r="F19" i="1"/>
  <c r="G19" i="1"/>
  <c r="E20" i="1"/>
  <c r="F20" i="1"/>
  <c r="G20" i="1" s="1"/>
  <c r="E21" i="1"/>
  <c r="F21" i="1"/>
  <c r="G21" i="1" s="1"/>
  <c r="E22" i="1"/>
  <c r="F22" i="1"/>
  <c r="G22" i="1"/>
  <c r="E23" i="1"/>
  <c r="F23" i="1"/>
  <c r="G23" i="1"/>
  <c r="E24" i="1"/>
  <c r="F24" i="1"/>
  <c r="G24" i="1" s="1"/>
  <c r="E25" i="1"/>
  <c r="F25" i="1"/>
  <c r="G25" i="1" s="1"/>
  <c r="E26" i="1"/>
  <c r="F26" i="1"/>
  <c r="G26" i="1"/>
  <c r="E27" i="1"/>
  <c r="F27" i="1"/>
  <c r="G27" i="1"/>
  <c r="E28" i="1"/>
  <c r="F28" i="1"/>
  <c r="G28" i="1" s="1"/>
  <c r="E29" i="1"/>
  <c r="F29" i="1"/>
  <c r="G29" i="1" s="1"/>
  <c r="E30" i="1"/>
  <c r="F30" i="1"/>
  <c r="G30" i="1"/>
  <c r="E31" i="1"/>
  <c r="F31" i="1"/>
  <c r="G31" i="1"/>
  <c r="E32" i="1"/>
  <c r="F32" i="1"/>
  <c r="G32" i="1"/>
  <c r="E33" i="1"/>
  <c r="F33" i="1"/>
  <c r="G33" i="1" s="1"/>
  <c r="E34" i="1"/>
  <c r="F34" i="1"/>
  <c r="G34" i="1"/>
  <c r="E35" i="1"/>
  <c r="F35" i="1"/>
  <c r="G35" i="1"/>
  <c r="E36" i="1"/>
  <c r="F36" i="1"/>
  <c r="G36" i="1"/>
  <c r="E37" i="1"/>
  <c r="F37" i="1"/>
  <c r="G37" i="1" s="1"/>
  <c r="E38" i="1"/>
  <c r="F38" i="1"/>
  <c r="G38" i="1"/>
  <c r="E39" i="1"/>
  <c r="F39" i="1"/>
  <c r="G39" i="1"/>
  <c r="E40" i="1"/>
  <c r="F40" i="1"/>
  <c r="G40" i="1"/>
  <c r="E41" i="1"/>
  <c r="F41" i="1"/>
  <c r="G41" i="1" s="1"/>
  <c r="E42" i="1"/>
  <c r="F42" i="1"/>
  <c r="G42" i="1"/>
  <c r="E43" i="1"/>
  <c r="F43" i="1"/>
  <c r="G43" i="1" s="1"/>
  <c r="E44" i="1"/>
  <c r="F44" i="1"/>
  <c r="G44" i="1"/>
  <c r="E45" i="1"/>
  <c r="F45" i="1"/>
  <c r="G45" i="1" s="1"/>
  <c r="E46" i="1"/>
  <c r="F46" i="1"/>
  <c r="G46" i="1"/>
  <c r="E47" i="1"/>
  <c r="F47" i="1"/>
  <c r="G47" i="1" s="1"/>
  <c r="E48" i="1"/>
  <c r="F48" i="1"/>
  <c r="G48" i="1"/>
  <c r="E49" i="1"/>
  <c r="F49" i="1"/>
  <c r="G49" i="1" s="1"/>
  <c r="E50" i="1"/>
  <c r="F50" i="1"/>
  <c r="G50" i="1"/>
  <c r="E51" i="1"/>
  <c r="F51" i="1"/>
  <c r="G51" i="1" s="1"/>
  <c r="E52" i="1"/>
  <c r="F52" i="1"/>
  <c r="G52" i="1"/>
  <c r="E53" i="1"/>
  <c r="F53" i="1"/>
  <c r="G53" i="1" s="1"/>
  <c r="E54" i="1"/>
  <c r="F54" i="1"/>
  <c r="G54" i="1"/>
  <c r="E55" i="1"/>
  <c r="F55" i="1"/>
  <c r="G55" i="1" s="1"/>
  <c r="E56" i="1"/>
  <c r="F56" i="1"/>
  <c r="G56" i="1"/>
  <c r="E57" i="1"/>
  <c r="F57" i="1"/>
  <c r="G57" i="1" s="1"/>
  <c r="E58" i="1"/>
  <c r="F58" i="1"/>
  <c r="G58" i="1"/>
  <c r="E59" i="1"/>
  <c r="F59" i="1"/>
  <c r="G59" i="1" s="1"/>
  <c r="E60" i="1"/>
  <c r="F60" i="1"/>
  <c r="G60" i="1"/>
  <c r="E61" i="1"/>
  <c r="F61" i="1"/>
  <c r="G61" i="1" s="1"/>
  <c r="E62" i="1"/>
  <c r="F62" i="1"/>
  <c r="G62" i="1"/>
  <c r="E63" i="1"/>
  <c r="F63" i="1"/>
  <c r="G63" i="1" s="1"/>
  <c r="E64" i="1"/>
  <c r="F64" i="1"/>
  <c r="G64" i="1"/>
  <c r="E65" i="1"/>
  <c r="F65" i="1"/>
  <c r="G65" i="1" s="1"/>
  <c r="E66" i="1"/>
  <c r="F66" i="1"/>
  <c r="G66" i="1"/>
  <c r="E67" i="1"/>
  <c r="F67" i="1"/>
  <c r="G67" i="1" s="1"/>
  <c r="E68" i="1"/>
  <c r="F68" i="1"/>
  <c r="G68" i="1"/>
  <c r="E69" i="1"/>
  <c r="F69" i="1"/>
  <c r="G69" i="1" s="1"/>
  <c r="E70" i="1"/>
  <c r="F70" i="1"/>
  <c r="G70" i="1"/>
  <c r="E71" i="1"/>
  <c r="F71" i="1"/>
  <c r="G71" i="1"/>
  <c r="E72" i="1"/>
  <c r="F72" i="1"/>
  <c r="G72" i="1"/>
  <c r="E73" i="1"/>
  <c r="F73" i="1"/>
  <c r="G73" i="1" s="1"/>
  <c r="E74" i="1"/>
  <c r="F74" i="1"/>
  <c r="G74" i="1"/>
  <c r="E75" i="1"/>
  <c r="F75" i="1"/>
  <c r="G75" i="1"/>
  <c r="E76" i="1"/>
  <c r="F76" i="1"/>
  <c r="G76" i="1"/>
  <c r="E77" i="1"/>
  <c r="F77" i="1"/>
  <c r="G77" i="1" s="1"/>
  <c r="E78" i="1"/>
  <c r="F78" i="1"/>
  <c r="G78" i="1"/>
  <c r="E79" i="1"/>
  <c r="F79" i="1"/>
  <c r="G79" i="1"/>
  <c r="E80" i="1"/>
  <c r="F80" i="1"/>
  <c r="G80" i="1"/>
  <c r="E81" i="1"/>
  <c r="F81" i="1"/>
  <c r="G81" i="1" s="1"/>
  <c r="E82" i="1"/>
  <c r="F82" i="1"/>
  <c r="G82" i="1"/>
  <c r="E83" i="1"/>
  <c r="F83" i="1"/>
  <c r="G83" i="1"/>
  <c r="E84" i="1"/>
  <c r="F84" i="1"/>
  <c r="G84" i="1"/>
  <c r="E85" i="1"/>
  <c r="F85" i="1"/>
  <c r="G85" i="1" s="1"/>
  <c r="E86" i="1"/>
  <c r="F86" i="1"/>
  <c r="G86" i="1"/>
  <c r="E87" i="1"/>
  <c r="F87" i="1"/>
  <c r="G87" i="1"/>
  <c r="E88" i="1"/>
  <c r="F88" i="1"/>
  <c r="G88" i="1" s="1"/>
  <c r="E89" i="1"/>
  <c r="F89" i="1"/>
  <c r="G89" i="1" s="1"/>
  <c r="E90" i="1"/>
  <c r="F90" i="1"/>
  <c r="G90" i="1"/>
  <c r="E91" i="1"/>
  <c r="F91" i="1"/>
  <c r="G91" i="1"/>
  <c r="E92" i="1"/>
  <c r="F92" i="1"/>
  <c r="G92" i="1"/>
  <c r="E93" i="1"/>
  <c r="F93" i="1"/>
  <c r="G93" i="1" s="1"/>
  <c r="E94" i="1"/>
  <c r="F94" i="1"/>
  <c r="G94" i="1"/>
  <c r="E95" i="1"/>
  <c r="F95" i="1"/>
  <c r="G95" i="1"/>
  <c r="E96" i="1"/>
  <c r="F96" i="1"/>
  <c r="G96" i="1"/>
  <c r="E97" i="1"/>
  <c r="F97" i="1"/>
  <c r="G97" i="1" s="1"/>
  <c r="E98" i="1"/>
  <c r="F98" i="1"/>
  <c r="G98" i="1"/>
  <c r="E99" i="1"/>
  <c r="F99" i="1"/>
  <c r="G99" i="1"/>
  <c r="E100" i="1"/>
  <c r="F100" i="1"/>
  <c r="G100" i="1"/>
  <c r="E101" i="1"/>
  <c r="F101" i="1"/>
  <c r="G101" i="1" s="1"/>
  <c r="E102" i="1"/>
  <c r="F102" i="1"/>
  <c r="G102" i="1"/>
  <c r="E103" i="1"/>
  <c r="F103" i="1"/>
  <c r="G103" i="1"/>
  <c r="E104" i="1"/>
  <c r="F104" i="1"/>
  <c r="G104" i="1"/>
  <c r="E105" i="1"/>
  <c r="F105" i="1"/>
  <c r="G105" i="1" s="1"/>
  <c r="E106" i="1"/>
  <c r="F106" i="1"/>
  <c r="G106" i="1"/>
  <c r="E107" i="1"/>
  <c r="F107" i="1"/>
  <c r="G107" i="1" s="1"/>
  <c r="E108" i="1"/>
  <c r="F108" i="1"/>
  <c r="G108" i="1"/>
  <c r="E109" i="1"/>
  <c r="F109" i="1"/>
  <c r="G109" i="1" s="1"/>
  <c r="E110" i="1"/>
  <c r="F110" i="1"/>
  <c r="G110" i="1"/>
  <c r="E111" i="1"/>
  <c r="F111" i="1"/>
  <c r="G111" i="1" s="1"/>
  <c r="E112" i="1"/>
  <c r="F112" i="1"/>
  <c r="G112" i="1"/>
  <c r="E113" i="1"/>
  <c r="F113" i="1"/>
  <c r="G113" i="1" s="1"/>
  <c r="E114" i="1"/>
  <c r="F114" i="1"/>
  <c r="G114" i="1"/>
  <c r="E115" i="1"/>
  <c r="F115" i="1"/>
  <c r="G115" i="1" s="1"/>
  <c r="E116" i="1"/>
  <c r="F116" i="1"/>
  <c r="G116" i="1"/>
  <c r="E117" i="1"/>
  <c r="F117" i="1"/>
  <c r="G117" i="1" s="1"/>
  <c r="E118" i="1"/>
  <c r="F118" i="1"/>
  <c r="G118" i="1"/>
  <c r="E119" i="1"/>
  <c r="F119" i="1"/>
  <c r="G119" i="1" s="1"/>
  <c r="E120" i="1"/>
  <c r="F120" i="1"/>
  <c r="G120" i="1"/>
  <c r="E121" i="1"/>
  <c r="F121" i="1"/>
  <c r="G121" i="1" s="1"/>
  <c r="E122" i="1"/>
  <c r="F122" i="1"/>
  <c r="G122" i="1"/>
  <c r="E123" i="1"/>
  <c r="F123" i="1"/>
  <c r="G123" i="1"/>
  <c r="E124" i="1"/>
  <c r="F124" i="1"/>
  <c r="G124" i="1"/>
  <c r="E125" i="1"/>
  <c r="F125" i="1"/>
  <c r="G125" i="1" s="1"/>
  <c r="E126" i="1"/>
  <c r="F126" i="1"/>
  <c r="G126" i="1"/>
  <c r="E127" i="1"/>
  <c r="F127" i="1"/>
  <c r="G127" i="1"/>
  <c r="E128" i="1"/>
  <c r="F128" i="1"/>
  <c r="G128" i="1"/>
  <c r="E129" i="1"/>
  <c r="F129" i="1"/>
  <c r="G129" i="1" s="1"/>
  <c r="E130" i="1"/>
  <c r="F130" i="1"/>
  <c r="G130" i="1"/>
  <c r="E131" i="1"/>
  <c r="F131" i="1"/>
  <c r="G131" i="1"/>
  <c r="E132" i="1"/>
  <c r="F132" i="1"/>
  <c r="G132" i="1"/>
  <c r="E133" i="1"/>
  <c r="F133" i="1"/>
  <c r="G133" i="1" s="1"/>
  <c r="E134" i="1"/>
  <c r="F134" i="1"/>
  <c r="G134" i="1"/>
  <c r="E135" i="1"/>
  <c r="F135" i="1"/>
  <c r="G135" i="1"/>
  <c r="E136" i="1"/>
  <c r="F136" i="1"/>
  <c r="G136" i="1"/>
  <c r="E137" i="1"/>
  <c r="F137" i="1"/>
  <c r="G137" i="1" s="1"/>
  <c r="E138" i="1"/>
  <c r="F138" i="1"/>
  <c r="G138" i="1"/>
  <c r="E139" i="1"/>
  <c r="F139" i="1"/>
  <c r="G139" i="1"/>
  <c r="E140" i="1"/>
  <c r="F140" i="1"/>
  <c r="G140" i="1"/>
  <c r="E141" i="1"/>
  <c r="F141" i="1"/>
  <c r="G141" i="1" s="1"/>
  <c r="E142" i="1"/>
  <c r="F142" i="1"/>
  <c r="G142" i="1"/>
  <c r="E143" i="1"/>
  <c r="F143" i="1"/>
  <c r="G143" i="1"/>
  <c r="E144" i="1"/>
  <c r="F144" i="1"/>
  <c r="G144" i="1"/>
  <c r="E145" i="1"/>
  <c r="F145" i="1"/>
  <c r="G145" i="1" s="1"/>
  <c r="E146" i="1"/>
  <c r="F146" i="1"/>
  <c r="G146" i="1"/>
  <c r="E147" i="1"/>
  <c r="F147" i="1"/>
  <c r="G147" i="1"/>
  <c r="E148" i="1"/>
  <c r="F148" i="1"/>
  <c r="G148" i="1"/>
  <c r="E149" i="1"/>
  <c r="F149" i="1"/>
  <c r="G149" i="1" s="1"/>
  <c r="E150" i="1"/>
  <c r="F150" i="1"/>
  <c r="G150" i="1"/>
  <c r="E151" i="1"/>
  <c r="F151" i="1"/>
  <c r="G151" i="1"/>
  <c r="E152" i="1"/>
  <c r="F152" i="1"/>
  <c r="G152" i="1"/>
  <c r="E153" i="1"/>
  <c r="F153" i="1"/>
  <c r="G153" i="1" s="1"/>
  <c r="E154" i="1"/>
  <c r="F154" i="1"/>
  <c r="G154" i="1"/>
  <c r="E155" i="1"/>
  <c r="F155" i="1"/>
  <c r="G155" i="1"/>
  <c r="E156" i="1"/>
  <c r="F156" i="1"/>
  <c r="G156" i="1"/>
  <c r="E157" i="1"/>
  <c r="F157" i="1"/>
  <c r="G157" i="1" s="1"/>
  <c r="E158" i="1"/>
  <c r="F158" i="1"/>
  <c r="G158" i="1"/>
  <c r="E159" i="1"/>
  <c r="F159" i="1"/>
  <c r="G159" i="1"/>
  <c r="E160" i="1"/>
  <c r="F160" i="1"/>
  <c r="G160" i="1"/>
  <c r="E161" i="1"/>
  <c r="F161" i="1"/>
  <c r="G161" i="1" s="1"/>
  <c r="E162" i="1"/>
  <c r="F162" i="1"/>
  <c r="G162" i="1"/>
  <c r="E163" i="1"/>
  <c r="F163" i="1"/>
  <c r="G163" i="1"/>
  <c r="E164" i="1"/>
  <c r="F164" i="1"/>
  <c r="G164" i="1"/>
  <c r="E165" i="1"/>
  <c r="F165" i="1"/>
  <c r="G165" i="1" s="1"/>
  <c r="E166" i="1"/>
  <c r="F166" i="1"/>
  <c r="G166" i="1"/>
  <c r="E167" i="1"/>
  <c r="F167" i="1"/>
  <c r="G167" i="1"/>
  <c r="E168" i="1"/>
  <c r="F168" i="1"/>
  <c r="G168" i="1"/>
  <c r="E169" i="1"/>
  <c r="F169" i="1"/>
  <c r="G169" i="1" s="1"/>
  <c r="E170" i="1"/>
  <c r="F170" i="1"/>
  <c r="G170" i="1"/>
  <c r="E171" i="1"/>
  <c r="F171" i="1"/>
  <c r="G171" i="1"/>
  <c r="E172" i="1"/>
  <c r="F172" i="1"/>
  <c r="G172" i="1"/>
  <c r="E173" i="1"/>
  <c r="F173" i="1"/>
  <c r="G173" i="1" s="1"/>
  <c r="E174" i="1"/>
  <c r="F174" i="1"/>
  <c r="G174" i="1"/>
  <c r="E175" i="1"/>
  <c r="F175" i="1"/>
  <c r="G175" i="1"/>
  <c r="E176" i="1"/>
  <c r="F176" i="1"/>
  <c r="G176" i="1"/>
  <c r="E177" i="1"/>
  <c r="F177" i="1"/>
  <c r="G177" i="1" s="1"/>
  <c r="E178" i="1"/>
  <c r="F178" i="1"/>
  <c r="G178" i="1"/>
  <c r="E179" i="1"/>
  <c r="F179" i="1"/>
  <c r="G179" i="1"/>
  <c r="E180" i="1"/>
  <c r="F180" i="1"/>
  <c r="G180" i="1"/>
  <c r="E181" i="1"/>
  <c r="F181" i="1"/>
  <c r="G181" i="1" s="1"/>
  <c r="E182" i="1"/>
  <c r="F182" i="1"/>
  <c r="G182" i="1"/>
  <c r="E183" i="1"/>
  <c r="F183" i="1"/>
  <c r="G183" i="1"/>
  <c r="E184" i="1"/>
  <c r="F184" i="1"/>
  <c r="G184" i="1"/>
  <c r="E185" i="1"/>
  <c r="F185" i="1"/>
  <c r="G185" i="1" s="1"/>
  <c r="E186" i="1"/>
  <c r="F186" i="1"/>
  <c r="G186" i="1"/>
  <c r="E187" i="1"/>
  <c r="F187" i="1"/>
  <c r="G187" i="1"/>
  <c r="E188" i="1"/>
  <c r="F188" i="1"/>
  <c r="G188" i="1"/>
  <c r="E189" i="1"/>
  <c r="F189" i="1"/>
  <c r="G189" i="1" s="1"/>
  <c r="G2" i="1"/>
  <c r="F2" i="1"/>
  <c r="E2" i="1"/>
</calcChain>
</file>

<file path=xl/sharedStrings.xml><?xml version="1.0" encoding="utf-8"?>
<sst xmlns="http://schemas.openxmlformats.org/spreadsheetml/2006/main" count="178" uniqueCount="151">
  <si>
    <t>STUECK</t>
  </si>
  <si>
    <t>ARTIKELBEZEICHNUNG</t>
  </si>
  <si>
    <t>AUFTRAGSNUMMER</t>
  </si>
  <si>
    <t>VK</t>
  </si>
  <si>
    <t>Hecht Alu Fliegengitter Bausatz Slim 130x150cm Braun</t>
  </si>
  <si>
    <t>Powertec Garden Kellerschacht-Schutzgitter PROFI 115x60cm Alu eloxiert</t>
  </si>
  <si>
    <t>Hecht Alu Fliegengitter Bausatz Slim 100x120cm weiß</t>
  </si>
  <si>
    <t>Hecht Alu Fliegengitter Bausatz Slim 100x120cm braun</t>
  </si>
  <si>
    <t>Hecht Magnet-Fliegengitter EASY 130x150cm weiß</t>
  </si>
  <si>
    <t>Hecht Alu - Teleskop-Fensterbausatz "START", 120x140 cm, Anthrazit</t>
  </si>
  <si>
    <t>Hecht Alu Fliegengitter Bausatz Slim 130x150cm Anthrazit</t>
  </si>
  <si>
    <t>Hecht Magnet-Fliegengitter EASY 100x120 cm weiß</t>
  </si>
  <si>
    <t>I-Glow LED Solar Vintage Design Leuchte "Schwan" - Rot</t>
  </si>
  <si>
    <t>Maximus LED Highbay Industriebeleuchtung mit Higher Safety Class 100 Watt</t>
  </si>
  <si>
    <t>EZSolar LED Solar Blume "Dandelion" mit 3 Blüten</t>
  </si>
  <si>
    <t>Maximus LED Highbay Industriebeleuchtung mit Higher Safety Class 200 Watt</t>
  </si>
  <si>
    <t xml:space="preserve">Maximus High-Power LED Fluter 50 Watt mit COB-Licht </t>
  </si>
  <si>
    <t>Maximus LED Highbay Industriebeleuchtung 100 Watt inkl. Fernbedienung</t>
  </si>
  <si>
    <t>Kesper Schuhschrank mit Sitzkissen, Sonoma Eiche</t>
  </si>
  <si>
    <t>Kesper Schuhschrank mit Sitzkissen ca. 60 x 30 x 45 cm, Sonoma Eiche</t>
  </si>
  <si>
    <t>Trendstabil Schuhschrank, ca. 103 x 48 x 30,5 cm - Sonoma Eiche</t>
  </si>
  <si>
    <t>Solax-Sunshine Aluminium-Ampelschirm, Beige</t>
  </si>
  <si>
    <t>Solax-Sunshine XXL Sonnenschirm - Terra</t>
  </si>
  <si>
    <t>Solax-Sunshine XXL Sonnenschirm - Beige</t>
  </si>
  <si>
    <t>Solax-Sunshine Aluminium-Ampelschirm, Anthrazit</t>
  </si>
  <si>
    <t>Solax-Sunshine Aluminium-Ampelschirm, Terrakotta</t>
  </si>
  <si>
    <t>Solax-Sunshine XXL Sonnenschirm - Anthrazit</t>
  </si>
  <si>
    <t>Solax-Sunshine XXL Alu-Komfort-Sonnenliege inkl. Kissen - Blau</t>
  </si>
  <si>
    <t>Solax-Sunshine XXL Alu-Komfort-Sonnenliege inkl. Kissen - Schwarz</t>
  </si>
  <si>
    <t>Solax-Sunshine XXL Alu-Komfort-Sonnenliege inkl. Kissen gepolstert - Apfelgrün</t>
  </si>
  <si>
    <t>Solax-Sunshine XXL Alu-Komfort-Sonnenliege inkl. Kissen gepolstert - Blau</t>
  </si>
  <si>
    <t>Solax-Sunshine XXL Alu-Komfort-Sonnenliege inkl. Kissen gepolstert - Anthrazit</t>
  </si>
  <si>
    <t>Solax-Sunshine Geflecht-Klappsessel "Genua", Grau-Anthrazit</t>
  </si>
  <si>
    <t>Solax-Sunshine XXL Alu-Komfort-Sonnenliege inkl. Kissen gepolstert - Schwarz</t>
  </si>
  <si>
    <t xml:space="preserve">Solax Sunshine Oval-Sonnenschirm, beige/natur </t>
  </si>
  <si>
    <t>Solax-Sunshine Oval-Sonnenschirm, Terra</t>
  </si>
  <si>
    <t>Solax-Sunshine Oval-Sonnenschirm, Grau</t>
  </si>
  <si>
    <t>Kraft Werkzeuge Treppen-Transportkarre TK 1200</t>
  </si>
  <si>
    <t>Bella Casa Handlaufset, Edelstahl</t>
  </si>
  <si>
    <t>Grillgourmet Schwenkgrill Merlin</t>
  </si>
  <si>
    <t>Solax-Sunshine Gartentisch - Rund</t>
  </si>
  <si>
    <t>Diamond Car Wohnwagen / Wohnmobil Schutzhülle M, ca. 550 x 250 x 220 cm</t>
  </si>
  <si>
    <t>Grillgourmet Dutch Oven 4,26 Liter</t>
  </si>
  <si>
    <t>HC Home &amp; Living Seiten-/Balkonmarkise, ca. 3 x 1,6 m - Anthrazit</t>
  </si>
  <si>
    <t>HC Home &amp; Living Balkonmarkise Sichtschutz Sonnenrollo Alu-Seitenmarkise, ca. 150 x 200 cm - Anthrazit</t>
  </si>
  <si>
    <t>Solax-Sunshine Geflecht-Stapelstuhl "Genua" - Braun SE</t>
  </si>
  <si>
    <t>Solax-Sunshine Alu-Gartentisch verlängerbar "Genua" Braun SE</t>
  </si>
  <si>
    <t>HC Garten &amp; Freizeit verstellbare Sonnenliege mit Beistelltisch - Akazienholz</t>
  </si>
  <si>
    <t>Happy Home Relaxsessel HWP09-SCH schwarz/rot</t>
  </si>
  <si>
    <t>Happy Home Relaxsessel HWP09-HBR hellbraun</t>
  </si>
  <si>
    <t>Boxspringbett Sunny Plus 180x200 mit intergriertem Topper Webstoff Anthrazit</t>
  </si>
  <si>
    <t>Boxspringbett Sunny Plus 180x200 mit intergriertem Topper Webstoff Schwarz</t>
  </si>
  <si>
    <t>Never Indoor Terrassenmarkise 200 x 120 cm grau</t>
  </si>
  <si>
    <t xml:space="preserve">Econ- Way Seniorenmobil T408-1 bordeauxrot </t>
  </si>
  <si>
    <t>Powertec Garden Auflagenbox in Rattanoptik, 310L, Anthrazit</t>
  </si>
  <si>
    <t>Powertec Garden Schnellkomposter, ca. 320 Liter</t>
  </si>
  <si>
    <t>BAUFIX Buntlack-Spray - Gelbgrün</t>
  </si>
  <si>
    <t>BAUFIX Wetterschutz-Holzgel pinie</t>
  </si>
  <si>
    <t>Baufix Zaun- und Gartenlasur - Nussbaum</t>
  </si>
  <si>
    <t>Baufix XXL-Garagenboden-Spezialfarbe 5 Liter - Anthrazit</t>
  </si>
  <si>
    <t>Duschwell MDF WC-Sitz Soft Touch schwarz</t>
  </si>
  <si>
    <t>Solax Sunshine Garten- und Allzwecktruhe, ca. 120 x 52 x 54 cm -  Braun/Anthrazit</t>
  </si>
  <si>
    <t>Casaria Relax Sessel klappbar schwarz</t>
  </si>
  <si>
    <t>Casaria Relax Sessel klappbar creme</t>
  </si>
  <si>
    <t>Never Indoor Seitenmarkise 160 x 160 cm beige</t>
  </si>
  <si>
    <t>HappyHome Gartensitzgruppe Essgruppe mit Auflagen 11-tlg. grau</t>
  </si>
  <si>
    <t>Casaria Relax Sessel klappbar grau</t>
  </si>
  <si>
    <t>BAUFIX PUR-Langzeitlasur nussbaum 5 L</t>
  </si>
  <si>
    <t>BAUFIX PUR-Langzeitlasur palisander 5 L</t>
  </si>
  <si>
    <t>Baufix Zink Schutzlack Zinkgrau</t>
  </si>
  <si>
    <t>Ortho-Vital Kassettenbett, 135 x 200 cm (90% Feder, 10% Daunen)</t>
  </si>
  <si>
    <t>Ortho Vital Luxus 3-Kammer-Kopfkissen, ca. 80 x 80 cm</t>
  </si>
  <si>
    <t>Bella Casa XXL-Mikrofaser-Flauschdecke - ca. 220 x 240 cm, Sand</t>
  </si>
  <si>
    <t>Duschwell Spültischarmatur Tyler</t>
  </si>
  <si>
    <t>Badkomfort Duroplast WC-Sitz mit Absenkautomatik Zen Garten</t>
  </si>
  <si>
    <t>Duschwell MDF WC-Sitz Melamine Holz</t>
  </si>
  <si>
    <t>Solax Sunshine Garten- und Allzwecktruhe, ca. 120 x 52 x 54 cm - Anthrazit</t>
  </si>
  <si>
    <t>Powertec Garden XXL Pflanzkasten in Rattanoptik, dunkelbraun</t>
  </si>
  <si>
    <t>Trendstabil Bad-Serie "Lena" - Schubkastenkommode mit 4 Schüben</t>
  </si>
  <si>
    <t xml:space="preserve">Trendstabil Bad-Serie "Lena" - Waschbeckenunterschrank </t>
  </si>
  <si>
    <t>Kraft Werkzeuge Arbeits- Unterstellbock 2er Set</t>
  </si>
  <si>
    <t>Solax-Sunshine 2er Mülltonnenabdeckung "Genua"</t>
  </si>
  <si>
    <t>Solax-Sunshine Alu-Strandliege Sonnenliege mit Sonnendach - Terrakotta</t>
  </si>
  <si>
    <t>HC Home &amp; Living Aluminium Sonnenliege - Grau</t>
  </si>
  <si>
    <t>Green Yard Aluminium Pergola 4 x 3 m</t>
  </si>
  <si>
    <t>Powertec Garden Basic Garden Balkon/Garten Hochbeet - Anthrazit - Transparent Teil</t>
  </si>
  <si>
    <t>Powertec Garden Basic Garden Balkon/Garten Hochbeet - Anthrazit - Metal Teil 1</t>
  </si>
  <si>
    <t>HC Home &amp; Living Seiten-/Balkonmarkise, ca. 3 x 1,6 m - Beige</t>
  </si>
  <si>
    <t>HC Home &amp; Living Obstpresse 12L</t>
  </si>
  <si>
    <t>HC Home &amp; Living Obstpresse 6L</t>
  </si>
  <si>
    <t>HC Garten &amp; Freizeit Dining-Lounge inkl. Sitz- und Rückenkissen - Colli 1/2</t>
  </si>
  <si>
    <t xml:space="preserve">Solax-Sunshine Alu-Gartentisch verlängerbar "Genua" Grau-Anthrazit </t>
  </si>
  <si>
    <t>HC Garten &amp; Freizeit Ergonomische Schwungliege Saunaliege aus Akazienholz - FSC® zertifiziert</t>
  </si>
  <si>
    <t>HC Garten &amp; Freizeit Dining Set 9tlg. Lounge inkl. Sicherheitsglasplatte - Colli 1/2</t>
  </si>
  <si>
    <t>HC Garten &amp; Freizeit Dining Set 9tlg. Lounge inkl. Sicherheitsglasplatte - Colli 2/2</t>
  </si>
  <si>
    <t>Badkomfort Design-Spültischarmatur "Monaco"</t>
  </si>
  <si>
    <t>BAUFIX Metall-Schutzlack silbergrau</t>
  </si>
  <si>
    <t>Dittmann Tens-/ EMS-Gerät TEN 250</t>
  </si>
  <si>
    <t>Dittmann Perioden Tensgerät PTG 342</t>
  </si>
  <si>
    <t>Hecht Alu Insektenschutz Rollo 130x160cm weiß</t>
  </si>
  <si>
    <t>Hecht Alu Fensterbausatz Slim 100x120cm anthrazit Pollenschutz</t>
  </si>
  <si>
    <t>Hecht  Alu Fliegengitter Türbausatz Slim+ 100x210cm weiß</t>
  </si>
  <si>
    <t>Hecht Alu Fliegengitter Türbausatz Slim+ 100x210cm braun</t>
  </si>
  <si>
    <t>Powertec XXL Aluminium-Fliegengitter-Bausatz SLIMPLUS, ca. 120 x 240 cm, Weiß</t>
  </si>
  <si>
    <t>Hecht Alu Fensterbausatz "MASTER SLIM XL" 130x220cm anthrazit</t>
  </si>
  <si>
    <t>Hecht Alu Doppelschiebetür "COMFORT" 240x240cm anthrazit</t>
  </si>
  <si>
    <t>Hecht Salzofen "SALINO" betongrau</t>
  </si>
  <si>
    <t>Solax-Sunshine XXL Sonnenschirm - Grün</t>
  </si>
  <si>
    <t>Solax-Sunshine Oval-Sonnenschirm, Anthrazit</t>
  </si>
  <si>
    <t>Powertec Garden Elektro-Heckenschere HT 710-500</t>
  </si>
  <si>
    <t>HSP Akku-Hand- und Bodenstaubsauger 2 in 1, Rosegold</t>
  </si>
  <si>
    <t>Bestway® Tritech™ Luftbett "Aeroluxe" mit integrierte Elektropumpe</t>
  </si>
  <si>
    <t xml:space="preserve">Bestway® Steel Pro MAX™ Frame Pool Komplett-Set mit Filterpumpe Ø 366 x 122 cm, lichtgrau, rund </t>
  </si>
  <si>
    <t>IHG Boxspringbett Milano 180x200  Kunstleder Weiss TYP 6 mit intergriertem Topper</t>
  </si>
  <si>
    <t>Happy Home Küchenwagen mit Metallplatte weiß/grau</t>
  </si>
  <si>
    <t>Happy Home 4er Set Design Stühle - weiß</t>
  </si>
  <si>
    <t>Happy Home Sessel HKS08-CRE creme</t>
  </si>
  <si>
    <t>Happy Home Relaxsessel HWP09-SCW schwarz</t>
  </si>
  <si>
    <t>HappyHome Massagesessel mit Airbag Massage für Arme, Beine und Schultern schwarz/off-white</t>
  </si>
  <si>
    <t>Happy Home Ecksofa HSS11-BEI beige -Colli 3/5</t>
  </si>
  <si>
    <t>Happy Home Ecksofa HSS11-BEI beige -Colli 4/5</t>
  </si>
  <si>
    <t>HappyHome Egg Chair Loungesessel inkl. Kissen, Eiform - dunkelgrau (inklusive 4 Kissen)</t>
  </si>
  <si>
    <t>Happy Home Massagesessel Relaxsessel mit Heizfunktion &amp; Fußhocker schwarz</t>
  </si>
  <si>
    <t>Happy Home Relaxsessel mit verstellbare Rückenlehne und Fußteil , Braun</t>
  </si>
  <si>
    <t>Never Indoor Gartenzäune SLGZ01-SCH</t>
  </si>
  <si>
    <t xml:space="preserve">Never Indoor Schwungliege mit Velvet Matte schwarz </t>
  </si>
  <si>
    <t>Toptex Wellenbox mit Klappdeckel - Pink/Weiß</t>
  </si>
  <si>
    <t>Ortho-Vital Komfortschaum-Matratze 140 x 200 cm H3 mittel</t>
  </si>
  <si>
    <t>BAUFIX Boden-Flüssigkunststoff 5 l,  Silbergrau</t>
  </si>
  <si>
    <t>BAUFIX Boden-Flüssigkunststoff 5 l, Kieselgrau</t>
  </si>
  <si>
    <t>Carfit XXL Grundierung - Grau 500ml</t>
  </si>
  <si>
    <t xml:space="preserve">Baufix Goldlack </t>
  </si>
  <si>
    <t xml:space="preserve">Baufix Silberlack </t>
  </si>
  <si>
    <t xml:space="preserve">BAUFIX Buntlack 600ml Klarlack farblos seidenmatt </t>
  </si>
  <si>
    <t>Baufix Weißlack Spray</t>
  </si>
  <si>
    <t xml:space="preserve">BAUFIX Effekt-Sprühlacke Pastell Lack rosa 400 ml </t>
  </si>
  <si>
    <t xml:space="preserve">Baufix Metallschutzlack - Anthrazitgrau </t>
  </si>
  <si>
    <t>Carfit Flugrostentferner</t>
  </si>
  <si>
    <t>Powertec Garden Hochbeet - 2-Stufig</t>
  </si>
  <si>
    <t>Solax-Sunshine Metall-Aufbewahrungsbox, ca. 130 x 61 x 62 cm - Anthrazit</t>
  </si>
  <si>
    <t>Solax-Sunshine Metall-Aufbewahrungsbox, ca. 165 x 70 x 62 cm - Anthrazit</t>
  </si>
  <si>
    <t>Topfit verstellbare Hantelablage für Langhanteln</t>
  </si>
  <si>
    <t>HC Garten &amp; Freizeit Schwebesessel Hängesessel mit Polsterauflage</t>
  </si>
  <si>
    <t>HC Garten &amp; Freizeit Gartenliege &amp; Pavillon mit Vorhang - Colli 2/2</t>
  </si>
  <si>
    <t>HC Garten &amp; Freizeit Dining-Lounge inkl. Sitz- und Rückenkissen - Colli 2/2</t>
  </si>
  <si>
    <t>Solax-Sunshine Alu-Gartentisch mit Holzplatte "Genua" - Braun SE</t>
  </si>
  <si>
    <t>HC Garten &amp; Freizeit Ergonomische Doppelschwungliege XXL Saunaliege aus Akazienholz - FSC® zertifiziert</t>
  </si>
  <si>
    <t>Better Home verstellbarer Sonnenschirm Ø 300 cm mit Handkurbel dunkelgrau</t>
  </si>
  <si>
    <t>VK TOTAL</t>
  </si>
  <si>
    <t xml:space="preserve">Your Price </t>
  </si>
  <si>
    <t>Price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</si>
</sst>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u val="doubleAccounting"/>
      <sz val="16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3" fillId="0" borderId="0" xfId="2" applyFill="1"/>
    <xf numFmtId="0" fontId="4" fillId="0" borderId="0" xfId="2" applyFont="1" applyFill="1"/>
    <xf numFmtId="44" fontId="0" fillId="0" borderId="0" xfId="1" applyFont="1" applyFill="1"/>
    <xf numFmtId="44" fontId="3" fillId="0" borderId="0" xfId="1" applyFont="1" applyFill="1"/>
    <xf numFmtId="44" fontId="5" fillId="0" borderId="0" xfId="1" applyFont="1" applyFill="1"/>
    <xf numFmtId="44" fontId="6" fillId="0" borderId="0" xfId="1" applyFont="1" applyFill="1"/>
    <xf numFmtId="44" fontId="7" fillId="0" borderId="0" xfId="1" applyFont="1" applyFill="1"/>
  </cellXfs>
  <cellStyles count="3">
    <cellStyle name="Gut" xfId="2" builtinId="26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topLeftCell="B1" zoomScaleNormal="100" workbookViewId="0">
      <pane ySplit="1" topLeftCell="A2" activePane="bottomLeft" state="frozen"/>
      <selection pane="bottomLeft" activeCell="C16" sqref="C16"/>
    </sheetView>
  </sheetViews>
  <sheetFormatPr baseColWidth="10" defaultColWidth="11.42578125" defaultRowHeight="15" x14ac:dyDescent="0.25"/>
  <cols>
    <col min="1" max="1" width="20.85546875" style="2" hidden="1" customWidth="1"/>
    <col min="2" max="2" width="11.42578125" style="1"/>
    <col min="3" max="3" width="75.42578125" style="1" customWidth="1"/>
    <col min="4" max="4" width="11.7109375" style="6" customWidth="1"/>
    <col min="5" max="5" width="12" style="8" bestFit="1" customWidth="1"/>
    <col min="6" max="6" width="11.42578125" style="8"/>
    <col min="7" max="7" width="16.42578125" style="8" bestFit="1" customWidth="1"/>
    <col min="8" max="16384" width="11.42578125" style="1"/>
  </cols>
  <sheetData>
    <row r="1" spans="1:7" x14ac:dyDescent="0.25">
      <c r="A1" s="3" t="s">
        <v>2</v>
      </c>
      <c r="B1" s="1" t="s">
        <v>0</v>
      </c>
      <c r="C1" s="1" t="s">
        <v>1</v>
      </c>
      <c r="D1" s="6" t="s">
        <v>3</v>
      </c>
      <c r="E1" s="8" t="s">
        <v>148</v>
      </c>
      <c r="F1" s="8" t="s">
        <v>149</v>
      </c>
      <c r="G1" s="8" t="s">
        <v>150</v>
      </c>
    </row>
    <row r="2" spans="1:7" s="4" customFormat="1" x14ac:dyDescent="0.25">
      <c r="A2" s="2">
        <v>4158265</v>
      </c>
      <c r="B2" s="1">
        <v>2</v>
      </c>
      <c r="C2" s="1" t="s">
        <v>10</v>
      </c>
      <c r="D2" s="6">
        <v>19.989999999999998</v>
      </c>
      <c r="E2" s="8">
        <f>D2*B2</f>
        <v>39.979999999999997</v>
      </c>
      <c r="F2" s="8">
        <f>D2/100*20</f>
        <v>3.9979999999999998</v>
      </c>
      <c r="G2" s="8">
        <f>F2*B2</f>
        <v>7.9959999999999996</v>
      </c>
    </row>
    <row r="3" spans="1:7" x14ac:dyDescent="0.25">
      <c r="A3" s="2">
        <v>4158265</v>
      </c>
      <c r="B3" s="1">
        <v>2</v>
      </c>
      <c r="C3" s="1" t="s">
        <v>4</v>
      </c>
      <c r="D3" s="6">
        <v>19.989999999999998</v>
      </c>
      <c r="E3" s="8">
        <f t="shared" ref="E3:E66" si="0">D3*B3</f>
        <v>39.979999999999997</v>
      </c>
      <c r="F3" s="8">
        <f t="shared" ref="F3:F66" si="1">D3/100*20</f>
        <v>3.9979999999999998</v>
      </c>
      <c r="G3" s="8">
        <f t="shared" ref="G3:G66" si="2">F3*B3</f>
        <v>7.9959999999999996</v>
      </c>
    </row>
    <row r="4" spans="1:7" s="4" customFormat="1" x14ac:dyDescent="0.25">
      <c r="A4" s="2">
        <v>4158265</v>
      </c>
      <c r="B4" s="1">
        <v>10</v>
      </c>
      <c r="C4" s="1" t="s">
        <v>5</v>
      </c>
      <c r="D4" s="6">
        <v>24.99</v>
      </c>
      <c r="E4" s="8">
        <f t="shared" si="0"/>
        <v>249.89999999999998</v>
      </c>
      <c r="F4" s="8">
        <f t="shared" si="1"/>
        <v>4.9979999999999993</v>
      </c>
      <c r="G4" s="8">
        <f t="shared" si="2"/>
        <v>49.97999999999999</v>
      </c>
    </row>
    <row r="5" spans="1:7" s="4" customFormat="1" x14ac:dyDescent="0.25">
      <c r="A5" s="2">
        <v>4158265</v>
      </c>
      <c r="B5" s="1">
        <v>9</v>
      </c>
      <c r="C5" s="1" t="s">
        <v>6</v>
      </c>
      <c r="D5" s="6">
        <v>17.989999999999998</v>
      </c>
      <c r="E5" s="8">
        <f t="shared" si="0"/>
        <v>161.91</v>
      </c>
      <c r="F5" s="8">
        <f t="shared" si="1"/>
        <v>3.5979999999999994</v>
      </c>
      <c r="G5" s="8">
        <f t="shared" si="2"/>
        <v>32.381999999999998</v>
      </c>
    </row>
    <row r="6" spans="1:7" x14ac:dyDescent="0.25">
      <c r="A6" s="2">
        <v>4158265</v>
      </c>
      <c r="B6" s="1">
        <v>1</v>
      </c>
      <c r="C6" s="1" t="s">
        <v>7</v>
      </c>
      <c r="D6" s="6">
        <v>17.989999999999998</v>
      </c>
      <c r="E6" s="8">
        <f t="shared" si="0"/>
        <v>17.989999999999998</v>
      </c>
      <c r="F6" s="8">
        <f t="shared" si="1"/>
        <v>3.5979999999999994</v>
      </c>
      <c r="G6" s="8">
        <f t="shared" si="2"/>
        <v>3.5979999999999994</v>
      </c>
    </row>
    <row r="7" spans="1:7" x14ac:dyDescent="0.25">
      <c r="A7" s="2">
        <v>4158265</v>
      </c>
      <c r="B7" s="1">
        <v>2</v>
      </c>
      <c r="C7" s="1" t="s">
        <v>8</v>
      </c>
      <c r="D7" s="6">
        <v>14.99</v>
      </c>
      <c r="E7" s="8">
        <f t="shared" si="0"/>
        <v>29.98</v>
      </c>
      <c r="F7" s="8">
        <f t="shared" si="1"/>
        <v>2.9980000000000002</v>
      </c>
      <c r="G7" s="8">
        <f t="shared" si="2"/>
        <v>5.9960000000000004</v>
      </c>
    </row>
    <row r="8" spans="1:7" x14ac:dyDescent="0.25">
      <c r="A8" s="2">
        <v>4158265</v>
      </c>
      <c r="B8" s="1">
        <v>4</v>
      </c>
      <c r="C8" s="1" t="s">
        <v>11</v>
      </c>
      <c r="D8" s="6">
        <v>12.99</v>
      </c>
      <c r="E8" s="8">
        <f t="shared" si="0"/>
        <v>51.96</v>
      </c>
      <c r="F8" s="8">
        <f t="shared" si="1"/>
        <v>2.5980000000000003</v>
      </c>
      <c r="G8" s="8">
        <f t="shared" si="2"/>
        <v>10.392000000000001</v>
      </c>
    </row>
    <row r="9" spans="1:7" x14ac:dyDescent="0.25">
      <c r="A9" s="2">
        <v>4158265</v>
      </c>
      <c r="B9" s="1">
        <v>1</v>
      </c>
      <c r="C9" s="1" t="s">
        <v>9</v>
      </c>
      <c r="D9" s="6">
        <v>24.99</v>
      </c>
      <c r="E9" s="8">
        <f t="shared" si="0"/>
        <v>24.99</v>
      </c>
      <c r="F9" s="8">
        <f t="shared" si="1"/>
        <v>4.9979999999999993</v>
      </c>
      <c r="G9" s="8">
        <f t="shared" si="2"/>
        <v>4.9979999999999993</v>
      </c>
    </row>
    <row r="10" spans="1:7" x14ac:dyDescent="0.25">
      <c r="E10" s="8">
        <f t="shared" si="0"/>
        <v>0</v>
      </c>
      <c r="F10" s="8">
        <f t="shared" si="1"/>
        <v>0</v>
      </c>
      <c r="G10" s="8">
        <f t="shared" si="2"/>
        <v>0</v>
      </c>
    </row>
    <row r="11" spans="1:7" x14ac:dyDescent="0.25">
      <c r="A11" s="2">
        <v>4158288</v>
      </c>
      <c r="B11" s="1">
        <v>1</v>
      </c>
      <c r="C11" s="1" t="s">
        <v>12</v>
      </c>
      <c r="D11" s="6">
        <v>9.99</v>
      </c>
      <c r="E11" s="8">
        <f t="shared" si="0"/>
        <v>9.99</v>
      </c>
      <c r="F11" s="8">
        <f t="shared" si="1"/>
        <v>1.998</v>
      </c>
      <c r="G11" s="8">
        <f t="shared" si="2"/>
        <v>1.998</v>
      </c>
    </row>
    <row r="12" spans="1:7" x14ac:dyDescent="0.25">
      <c r="A12" s="2">
        <v>4158288</v>
      </c>
      <c r="B12" s="1">
        <v>4</v>
      </c>
      <c r="C12" s="1" t="s">
        <v>13</v>
      </c>
      <c r="D12" s="6">
        <v>39.99</v>
      </c>
      <c r="E12" s="8">
        <f t="shared" si="0"/>
        <v>159.96</v>
      </c>
      <c r="F12" s="8">
        <f t="shared" si="1"/>
        <v>7.9980000000000011</v>
      </c>
      <c r="G12" s="8">
        <f t="shared" si="2"/>
        <v>31.992000000000004</v>
      </c>
    </row>
    <row r="13" spans="1:7" x14ac:dyDescent="0.25">
      <c r="A13" s="2">
        <v>4158288</v>
      </c>
      <c r="B13" s="1">
        <v>1</v>
      </c>
      <c r="C13" s="1" t="s">
        <v>14</v>
      </c>
      <c r="D13" s="6">
        <v>14.99</v>
      </c>
      <c r="E13" s="8">
        <f t="shared" si="0"/>
        <v>14.99</v>
      </c>
      <c r="F13" s="8">
        <f t="shared" si="1"/>
        <v>2.9980000000000002</v>
      </c>
      <c r="G13" s="8">
        <f t="shared" si="2"/>
        <v>2.9980000000000002</v>
      </c>
    </row>
    <row r="14" spans="1:7" x14ac:dyDescent="0.25">
      <c r="A14" s="2">
        <v>4158288</v>
      </c>
      <c r="B14" s="1">
        <v>3</v>
      </c>
      <c r="C14" s="1" t="s">
        <v>15</v>
      </c>
      <c r="D14" s="6">
        <v>59.99</v>
      </c>
      <c r="E14" s="8">
        <f t="shared" si="0"/>
        <v>179.97</v>
      </c>
      <c r="F14" s="8">
        <f t="shared" si="1"/>
        <v>11.997999999999999</v>
      </c>
      <c r="G14" s="8">
        <f t="shared" si="2"/>
        <v>35.994</v>
      </c>
    </row>
    <row r="15" spans="1:7" x14ac:dyDescent="0.25">
      <c r="A15" s="2">
        <v>4158288</v>
      </c>
      <c r="B15" s="1">
        <v>1</v>
      </c>
      <c r="C15" s="1" t="s">
        <v>16</v>
      </c>
      <c r="D15" s="6">
        <v>34.99</v>
      </c>
      <c r="E15" s="8">
        <f t="shared" si="0"/>
        <v>34.99</v>
      </c>
      <c r="F15" s="8">
        <f t="shared" si="1"/>
        <v>6.9980000000000011</v>
      </c>
      <c r="G15" s="8">
        <f t="shared" si="2"/>
        <v>6.9980000000000011</v>
      </c>
    </row>
    <row r="16" spans="1:7" x14ac:dyDescent="0.25">
      <c r="A16" s="2">
        <v>4158288</v>
      </c>
      <c r="B16" s="1">
        <v>1</v>
      </c>
      <c r="C16" s="1" t="s">
        <v>17</v>
      </c>
      <c r="D16" s="6">
        <v>39.99</v>
      </c>
      <c r="E16" s="8">
        <f t="shared" si="0"/>
        <v>39.99</v>
      </c>
      <c r="F16" s="8">
        <f t="shared" si="1"/>
        <v>7.9980000000000011</v>
      </c>
      <c r="G16" s="8">
        <f t="shared" si="2"/>
        <v>7.9980000000000011</v>
      </c>
    </row>
    <row r="17" spans="1:7" x14ac:dyDescent="0.25">
      <c r="E17" s="8">
        <f t="shared" si="0"/>
        <v>0</v>
      </c>
      <c r="F17" s="8">
        <f t="shared" si="1"/>
        <v>0</v>
      </c>
      <c r="G17" s="8">
        <f t="shared" si="2"/>
        <v>0</v>
      </c>
    </row>
    <row r="18" spans="1:7" x14ac:dyDescent="0.25">
      <c r="A18" s="2">
        <v>4158249</v>
      </c>
      <c r="B18" s="1">
        <v>1</v>
      </c>
      <c r="C18" s="1" t="s">
        <v>18</v>
      </c>
      <c r="D18" s="6">
        <v>45.99</v>
      </c>
      <c r="E18" s="8">
        <f t="shared" si="0"/>
        <v>45.99</v>
      </c>
      <c r="F18" s="8">
        <f t="shared" si="1"/>
        <v>9.1980000000000004</v>
      </c>
      <c r="G18" s="8">
        <f t="shared" si="2"/>
        <v>9.1980000000000004</v>
      </c>
    </row>
    <row r="19" spans="1:7" x14ac:dyDescent="0.25">
      <c r="A19" s="2">
        <v>4158249</v>
      </c>
      <c r="B19" s="1">
        <v>1</v>
      </c>
      <c r="C19" s="1" t="s">
        <v>19</v>
      </c>
      <c r="D19" s="6">
        <v>34.99</v>
      </c>
      <c r="E19" s="8">
        <f t="shared" si="0"/>
        <v>34.99</v>
      </c>
      <c r="F19" s="8">
        <f t="shared" si="1"/>
        <v>6.9980000000000011</v>
      </c>
      <c r="G19" s="8">
        <f t="shared" si="2"/>
        <v>6.9980000000000011</v>
      </c>
    </row>
    <row r="20" spans="1:7" x14ac:dyDescent="0.25">
      <c r="A20" s="2">
        <v>4158249</v>
      </c>
      <c r="B20" s="1">
        <v>2</v>
      </c>
      <c r="C20" s="1" t="s">
        <v>20</v>
      </c>
      <c r="D20" s="6">
        <v>49.99</v>
      </c>
      <c r="E20" s="8">
        <f t="shared" si="0"/>
        <v>99.98</v>
      </c>
      <c r="F20" s="8">
        <f t="shared" si="1"/>
        <v>9.9980000000000011</v>
      </c>
      <c r="G20" s="8">
        <f t="shared" si="2"/>
        <v>19.996000000000002</v>
      </c>
    </row>
    <row r="21" spans="1:7" x14ac:dyDescent="0.25">
      <c r="E21" s="8">
        <f t="shared" si="0"/>
        <v>0</v>
      </c>
      <c r="F21" s="8">
        <f t="shared" si="1"/>
        <v>0</v>
      </c>
      <c r="G21" s="8">
        <f t="shared" si="2"/>
        <v>0</v>
      </c>
    </row>
    <row r="22" spans="1:7" x14ac:dyDescent="0.25">
      <c r="A22" s="2">
        <v>4158246</v>
      </c>
      <c r="B22" s="1">
        <v>2</v>
      </c>
      <c r="C22" s="1" t="s">
        <v>21</v>
      </c>
      <c r="D22" s="6">
        <v>79.989999999999995</v>
      </c>
      <c r="E22" s="8">
        <f t="shared" si="0"/>
        <v>159.97999999999999</v>
      </c>
      <c r="F22" s="8">
        <f t="shared" si="1"/>
        <v>15.997999999999999</v>
      </c>
      <c r="G22" s="8">
        <f t="shared" si="2"/>
        <v>31.995999999999999</v>
      </c>
    </row>
    <row r="23" spans="1:7" x14ac:dyDescent="0.25">
      <c r="A23" s="2">
        <v>4158246</v>
      </c>
      <c r="B23" s="1">
        <v>3</v>
      </c>
      <c r="C23" s="1" t="s">
        <v>22</v>
      </c>
      <c r="D23" s="6">
        <v>49.99</v>
      </c>
      <c r="E23" s="8">
        <f t="shared" si="0"/>
        <v>149.97</v>
      </c>
      <c r="F23" s="8">
        <f t="shared" si="1"/>
        <v>9.9980000000000011</v>
      </c>
      <c r="G23" s="8">
        <f t="shared" si="2"/>
        <v>29.994000000000003</v>
      </c>
    </row>
    <row r="24" spans="1:7" x14ac:dyDescent="0.25">
      <c r="A24" s="2">
        <v>4158246</v>
      </c>
      <c r="B24" s="1">
        <v>2</v>
      </c>
      <c r="C24" s="1" t="s">
        <v>23</v>
      </c>
      <c r="D24" s="6">
        <v>49.99</v>
      </c>
      <c r="E24" s="8">
        <f t="shared" si="0"/>
        <v>99.98</v>
      </c>
      <c r="F24" s="8">
        <f t="shared" si="1"/>
        <v>9.9980000000000011</v>
      </c>
      <c r="G24" s="8">
        <f t="shared" si="2"/>
        <v>19.996000000000002</v>
      </c>
    </row>
    <row r="25" spans="1:7" x14ac:dyDescent="0.25">
      <c r="A25" s="2">
        <v>4158246</v>
      </c>
      <c r="B25" s="1">
        <v>2</v>
      </c>
      <c r="C25" s="1" t="s">
        <v>24</v>
      </c>
      <c r="D25" s="6">
        <v>69.989999999999995</v>
      </c>
      <c r="E25" s="8">
        <f t="shared" si="0"/>
        <v>139.97999999999999</v>
      </c>
      <c r="F25" s="8">
        <f t="shared" si="1"/>
        <v>13.997999999999999</v>
      </c>
      <c r="G25" s="8">
        <f t="shared" si="2"/>
        <v>27.995999999999999</v>
      </c>
    </row>
    <row r="26" spans="1:7" x14ac:dyDescent="0.25">
      <c r="A26" s="2">
        <v>4158246</v>
      </c>
      <c r="B26" s="1">
        <v>2</v>
      </c>
      <c r="C26" s="1" t="s">
        <v>25</v>
      </c>
      <c r="D26" s="6">
        <v>79.989999999999995</v>
      </c>
      <c r="E26" s="8">
        <f t="shared" si="0"/>
        <v>159.97999999999999</v>
      </c>
      <c r="F26" s="8">
        <f t="shared" si="1"/>
        <v>15.997999999999999</v>
      </c>
      <c r="G26" s="8">
        <f t="shared" si="2"/>
        <v>31.995999999999999</v>
      </c>
    </row>
    <row r="27" spans="1:7" x14ac:dyDescent="0.25">
      <c r="A27" s="2">
        <v>4158246</v>
      </c>
      <c r="B27" s="1">
        <v>2</v>
      </c>
      <c r="C27" s="1" t="s">
        <v>26</v>
      </c>
      <c r="D27" s="6">
        <v>49.99</v>
      </c>
      <c r="E27" s="8">
        <f t="shared" si="0"/>
        <v>99.98</v>
      </c>
      <c r="F27" s="8">
        <f t="shared" si="1"/>
        <v>9.9980000000000011</v>
      </c>
      <c r="G27" s="8">
        <f t="shared" si="2"/>
        <v>19.996000000000002</v>
      </c>
    </row>
    <row r="28" spans="1:7" x14ac:dyDescent="0.25">
      <c r="A28" s="2">
        <v>4158246</v>
      </c>
      <c r="B28" s="1">
        <v>4</v>
      </c>
      <c r="C28" s="1" t="s">
        <v>27</v>
      </c>
      <c r="D28" s="6">
        <v>69.989999999999995</v>
      </c>
      <c r="E28" s="8">
        <f t="shared" si="0"/>
        <v>279.95999999999998</v>
      </c>
      <c r="F28" s="8">
        <f t="shared" si="1"/>
        <v>13.997999999999999</v>
      </c>
      <c r="G28" s="8">
        <f t="shared" si="2"/>
        <v>55.991999999999997</v>
      </c>
    </row>
    <row r="29" spans="1:7" x14ac:dyDescent="0.25">
      <c r="A29" s="2">
        <v>4158246</v>
      </c>
      <c r="B29" s="1">
        <v>1</v>
      </c>
      <c r="C29" s="1" t="s">
        <v>28</v>
      </c>
      <c r="D29" s="6">
        <v>69.989999999999995</v>
      </c>
      <c r="E29" s="8">
        <f t="shared" si="0"/>
        <v>69.989999999999995</v>
      </c>
      <c r="F29" s="8">
        <f t="shared" si="1"/>
        <v>13.997999999999999</v>
      </c>
      <c r="G29" s="8">
        <f t="shared" si="2"/>
        <v>13.997999999999999</v>
      </c>
    </row>
    <row r="30" spans="1:7" x14ac:dyDescent="0.25">
      <c r="A30" s="2">
        <v>4158246</v>
      </c>
      <c r="B30" s="1">
        <v>2</v>
      </c>
      <c r="C30" s="1" t="s">
        <v>29</v>
      </c>
      <c r="D30" s="6">
        <v>79.989999999999995</v>
      </c>
      <c r="E30" s="8">
        <f t="shared" si="0"/>
        <v>159.97999999999999</v>
      </c>
      <c r="F30" s="8">
        <f t="shared" si="1"/>
        <v>15.997999999999999</v>
      </c>
      <c r="G30" s="8">
        <f t="shared" si="2"/>
        <v>31.995999999999999</v>
      </c>
    </row>
    <row r="31" spans="1:7" s="4" customFormat="1" x14ac:dyDescent="0.25">
      <c r="A31" s="2">
        <v>4158246</v>
      </c>
      <c r="B31" s="1">
        <v>1</v>
      </c>
      <c r="C31" s="1" t="s">
        <v>30</v>
      </c>
      <c r="D31" s="6">
        <v>79.989999999999995</v>
      </c>
      <c r="E31" s="8">
        <f t="shared" si="0"/>
        <v>79.989999999999995</v>
      </c>
      <c r="F31" s="8">
        <f t="shared" si="1"/>
        <v>15.997999999999999</v>
      </c>
      <c r="G31" s="8">
        <f t="shared" si="2"/>
        <v>15.997999999999999</v>
      </c>
    </row>
    <row r="32" spans="1:7" s="4" customFormat="1" x14ac:dyDescent="0.25">
      <c r="A32" s="2">
        <v>4158246</v>
      </c>
      <c r="B32" s="1">
        <v>2</v>
      </c>
      <c r="C32" s="1" t="s">
        <v>31</v>
      </c>
      <c r="D32" s="6">
        <v>79.989999999999995</v>
      </c>
      <c r="E32" s="8">
        <f t="shared" si="0"/>
        <v>159.97999999999999</v>
      </c>
      <c r="F32" s="8">
        <f t="shared" si="1"/>
        <v>15.997999999999999</v>
      </c>
      <c r="G32" s="8">
        <f t="shared" si="2"/>
        <v>31.995999999999999</v>
      </c>
    </row>
    <row r="33" spans="1:7" s="4" customFormat="1" x14ac:dyDescent="0.25">
      <c r="A33" s="2">
        <v>4158246</v>
      </c>
      <c r="B33" s="1">
        <v>1</v>
      </c>
      <c r="C33" s="1" t="s">
        <v>32</v>
      </c>
      <c r="D33" s="6">
        <v>49.99</v>
      </c>
      <c r="E33" s="8">
        <f t="shared" si="0"/>
        <v>49.99</v>
      </c>
      <c r="F33" s="8">
        <f t="shared" si="1"/>
        <v>9.9980000000000011</v>
      </c>
      <c r="G33" s="8">
        <f t="shared" si="2"/>
        <v>9.9980000000000011</v>
      </c>
    </row>
    <row r="34" spans="1:7" x14ac:dyDescent="0.25">
      <c r="A34" s="2">
        <v>4158246</v>
      </c>
      <c r="B34" s="1">
        <v>3</v>
      </c>
      <c r="C34" s="1" t="s">
        <v>33</v>
      </c>
      <c r="D34" s="6">
        <v>79.989999999999995</v>
      </c>
      <c r="E34" s="8">
        <f t="shared" si="0"/>
        <v>239.96999999999997</v>
      </c>
      <c r="F34" s="8">
        <f t="shared" si="1"/>
        <v>15.997999999999999</v>
      </c>
      <c r="G34" s="8">
        <f t="shared" si="2"/>
        <v>47.994</v>
      </c>
    </row>
    <row r="35" spans="1:7" s="4" customFormat="1" x14ac:dyDescent="0.25">
      <c r="A35" s="2">
        <v>4158246</v>
      </c>
      <c r="B35" s="1">
        <v>1</v>
      </c>
      <c r="C35" s="1" t="s">
        <v>34</v>
      </c>
      <c r="D35" s="6">
        <v>119</v>
      </c>
      <c r="E35" s="8">
        <f t="shared" si="0"/>
        <v>119</v>
      </c>
      <c r="F35" s="8">
        <f t="shared" si="1"/>
        <v>23.799999999999997</v>
      </c>
      <c r="G35" s="8">
        <f t="shared" si="2"/>
        <v>23.799999999999997</v>
      </c>
    </row>
    <row r="36" spans="1:7" x14ac:dyDescent="0.25">
      <c r="A36" s="2">
        <v>4158246</v>
      </c>
      <c r="B36" s="1">
        <v>4</v>
      </c>
      <c r="C36" s="1" t="s">
        <v>35</v>
      </c>
      <c r="D36" s="6">
        <v>119</v>
      </c>
      <c r="E36" s="8">
        <f t="shared" si="0"/>
        <v>476</v>
      </c>
      <c r="F36" s="8">
        <f t="shared" si="1"/>
        <v>23.799999999999997</v>
      </c>
      <c r="G36" s="8">
        <f t="shared" si="2"/>
        <v>95.199999999999989</v>
      </c>
    </row>
    <row r="37" spans="1:7" s="4" customFormat="1" x14ac:dyDescent="0.25">
      <c r="A37" s="2">
        <v>4158246</v>
      </c>
      <c r="B37" s="1">
        <v>3</v>
      </c>
      <c r="C37" s="1" t="s">
        <v>36</v>
      </c>
      <c r="D37" s="6">
        <v>119</v>
      </c>
      <c r="E37" s="8">
        <f t="shared" si="0"/>
        <v>357</v>
      </c>
      <c r="F37" s="8">
        <f t="shared" si="1"/>
        <v>23.799999999999997</v>
      </c>
      <c r="G37" s="8">
        <f t="shared" si="2"/>
        <v>71.399999999999991</v>
      </c>
    </row>
    <row r="38" spans="1:7" s="4" customFormat="1" x14ac:dyDescent="0.25">
      <c r="A38" s="2"/>
      <c r="B38" s="1"/>
      <c r="C38" s="1"/>
      <c r="D38" s="6"/>
      <c r="E38" s="8">
        <f t="shared" si="0"/>
        <v>0</v>
      </c>
      <c r="F38" s="8">
        <f t="shared" si="1"/>
        <v>0</v>
      </c>
      <c r="G38" s="8">
        <f t="shared" si="2"/>
        <v>0</v>
      </c>
    </row>
    <row r="39" spans="1:7" s="4" customFormat="1" x14ac:dyDescent="0.25">
      <c r="A39" s="5">
        <v>4166209</v>
      </c>
      <c r="B39" s="1">
        <v>1</v>
      </c>
      <c r="C39" s="1" t="s">
        <v>37</v>
      </c>
      <c r="D39" s="6">
        <v>39.26</v>
      </c>
      <c r="E39" s="8">
        <f t="shared" si="0"/>
        <v>39.26</v>
      </c>
      <c r="F39" s="8">
        <f t="shared" si="1"/>
        <v>7.8520000000000003</v>
      </c>
      <c r="G39" s="8">
        <f t="shared" si="2"/>
        <v>7.8520000000000003</v>
      </c>
    </row>
    <row r="40" spans="1:7" s="4" customFormat="1" x14ac:dyDescent="0.25">
      <c r="A40" s="5">
        <v>4166209</v>
      </c>
      <c r="B40" s="1">
        <v>5</v>
      </c>
      <c r="C40" s="1" t="s">
        <v>38</v>
      </c>
      <c r="D40" s="6">
        <v>18.16</v>
      </c>
      <c r="E40" s="8">
        <f t="shared" si="0"/>
        <v>90.8</v>
      </c>
      <c r="F40" s="8">
        <f t="shared" si="1"/>
        <v>3.6320000000000001</v>
      </c>
      <c r="G40" s="8">
        <f t="shared" si="2"/>
        <v>18.16</v>
      </c>
    </row>
    <row r="41" spans="1:7" s="4" customFormat="1" x14ac:dyDescent="0.25">
      <c r="A41" s="5">
        <v>4166209</v>
      </c>
      <c r="B41" s="1">
        <v>1</v>
      </c>
      <c r="C41" s="1" t="s">
        <v>39</v>
      </c>
      <c r="D41" s="6">
        <v>0</v>
      </c>
      <c r="E41" s="8">
        <f t="shared" si="0"/>
        <v>0</v>
      </c>
      <c r="F41" s="8">
        <f t="shared" si="1"/>
        <v>0</v>
      </c>
      <c r="G41" s="8">
        <f t="shared" si="2"/>
        <v>0</v>
      </c>
    </row>
    <row r="42" spans="1:7" s="4" customFormat="1" x14ac:dyDescent="0.25">
      <c r="A42" s="5">
        <v>4166209</v>
      </c>
      <c r="B42" s="1">
        <v>1</v>
      </c>
      <c r="C42" s="1" t="s">
        <v>40</v>
      </c>
      <c r="D42" s="6">
        <v>30</v>
      </c>
      <c r="E42" s="8">
        <f t="shared" si="0"/>
        <v>30</v>
      </c>
      <c r="F42" s="8">
        <f t="shared" si="1"/>
        <v>6</v>
      </c>
      <c r="G42" s="8">
        <f t="shared" si="2"/>
        <v>6</v>
      </c>
    </row>
    <row r="43" spans="1:7" x14ac:dyDescent="0.25">
      <c r="A43" s="5">
        <v>4166209</v>
      </c>
      <c r="B43" s="1">
        <v>1</v>
      </c>
      <c r="C43" s="1" t="s">
        <v>41</v>
      </c>
      <c r="D43" s="6">
        <v>53.21</v>
      </c>
      <c r="E43" s="8">
        <f t="shared" si="0"/>
        <v>53.21</v>
      </c>
      <c r="F43" s="8">
        <f t="shared" si="1"/>
        <v>10.641999999999999</v>
      </c>
      <c r="G43" s="8">
        <f t="shared" si="2"/>
        <v>10.641999999999999</v>
      </c>
    </row>
    <row r="44" spans="1:7" x14ac:dyDescent="0.25">
      <c r="A44" s="5">
        <v>4166209</v>
      </c>
      <c r="B44" s="1">
        <v>1</v>
      </c>
      <c r="C44" s="1" t="s">
        <v>42</v>
      </c>
      <c r="D44" s="6">
        <v>0</v>
      </c>
      <c r="E44" s="8">
        <f t="shared" si="0"/>
        <v>0</v>
      </c>
      <c r="F44" s="8">
        <f t="shared" si="1"/>
        <v>0</v>
      </c>
      <c r="G44" s="8">
        <f t="shared" si="2"/>
        <v>0</v>
      </c>
    </row>
    <row r="45" spans="1:7" x14ac:dyDescent="0.25">
      <c r="A45" s="5">
        <v>4166209</v>
      </c>
      <c r="B45" s="1">
        <v>1</v>
      </c>
      <c r="C45" s="1" t="s">
        <v>43</v>
      </c>
      <c r="D45" s="6">
        <v>27.892099999999999</v>
      </c>
      <c r="E45" s="8">
        <f t="shared" si="0"/>
        <v>27.892099999999999</v>
      </c>
      <c r="F45" s="8">
        <f t="shared" si="1"/>
        <v>5.5784199999999995</v>
      </c>
      <c r="G45" s="8">
        <f t="shared" si="2"/>
        <v>5.5784199999999995</v>
      </c>
    </row>
    <row r="46" spans="1:7" x14ac:dyDescent="0.25">
      <c r="A46" s="5">
        <v>4166209</v>
      </c>
      <c r="B46" s="1">
        <v>1</v>
      </c>
      <c r="C46" s="1" t="s">
        <v>44</v>
      </c>
      <c r="D46" s="6">
        <v>35.1</v>
      </c>
      <c r="E46" s="8">
        <f t="shared" si="0"/>
        <v>35.1</v>
      </c>
      <c r="F46" s="8">
        <f t="shared" si="1"/>
        <v>7.0200000000000005</v>
      </c>
      <c r="G46" s="8">
        <f t="shared" si="2"/>
        <v>7.0200000000000005</v>
      </c>
    </row>
    <row r="47" spans="1:7" x14ac:dyDescent="0.25">
      <c r="A47" s="5">
        <v>4166209</v>
      </c>
      <c r="B47" s="1">
        <v>12</v>
      </c>
      <c r="C47" s="1" t="s">
        <v>45</v>
      </c>
      <c r="D47" s="6">
        <v>31.5</v>
      </c>
      <c r="E47" s="8">
        <f t="shared" si="0"/>
        <v>378</v>
      </c>
      <c r="F47" s="8">
        <f t="shared" si="1"/>
        <v>6.3</v>
      </c>
      <c r="G47" s="8">
        <f t="shared" si="2"/>
        <v>75.599999999999994</v>
      </c>
    </row>
    <row r="48" spans="1:7" x14ac:dyDescent="0.25">
      <c r="A48" s="5">
        <v>4166209</v>
      </c>
      <c r="B48" s="1">
        <v>1</v>
      </c>
      <c r="C48" s="1" t="s">
        <v>46</v>
      </c>
      <c r="D48" s="6">
        <v>165.74</v>
      </c>
      <c r="E48" s="8">
        <f t="shared" si="0"/>
        <v>165.74</v>
      </c>
      <c r="F48" s="8">
        <f t="shared" si="1"/>
        <v>33.147999999999996</v>
      </c>
      <c r="G48" s="8">
        <f t="shared" si="2"/>
        <v>33.147999999999996</v>
      </c>
    </row>
    <row r="49" spans="1:7" x14ac:dyDescent="0.25">
      <c r="A49" s="5">
        <v>4166209</v>
      </c>
      <c r="B49" s="1">
        <v>1</v>
      </c>
      <c r="C49" s="1" t="s">
        <v>47</v>
      </c>
      <c r="D49" s="6">
        <v>93.48</v>
      </c>
      <c r="E49" s="8">
        <f t="shared" si="0"/>
        <v>93.48</v>
      </c>
      <c r="F49" s="8">
        <f t="shared" si="1"/>
        <v>18.696000000000002</v>
      </c>
      <c r="G49" s="8">
        <f t="shared" si="2"/>
        <v>18.696000000000002</v>
      </c>
    </row>
    <row r="50" spans="1:7" x14ac:dyDescent="0.25">
      <c r="A50" s="5">
        <v>4166209</v>
      </c>
      <c r="B50" s="1">
        <v>1</v>
      </c>
      <c r="C50" s="1" t="s">
        <v>48</v>
      </c>
      <c r="D50" s="6">
        <v>165.99</v>
      </c>
      <c r="E50" s="8">
        <f t="shared" si="0"/>
        <v>165.99</v>
      </c>
      <c r="F50" s="8">
        <f t="shared" si="1"/>
        <v>33.198</v>
      </c>
      <c r="G50" s="8">
        <f t="shared" si="2"/>
        <v>33.198</v>
      </c>
    </row>
    <row r="51" spans="1:7" x14ac:dyDescent="0.25">
      <c r="A51" s="5">
        <v>4166209</v>
      </c>
      <c r="B51" s="1">
        <v>1</v>
      </c>
      <c r="C51" s="1" t="s">
        <v>49</v>
      </c>
      <c r="D51" s="6">
        <v>165.99</v>
      </c>
      <c r="E51" s="8">
        <f t="shared" si="0"/>
        <v>165.99</v>
      </c>
      <c r="F51" s="8">
        <f t="shared" si="1"/>
        <v>33.198</v>
      </c>
      <c r="G51" s="8">
        <f t="shared" si="2"/>
        <v>33.198</v>
      </c>
    </row>
    <row r="52" spans="1:7" x14ac:dyDescent="0.25">
      <c r="A52" s="5">
        <v>4166209</v>
      </c>
      <c r="B52" s="1">
        <v>2</v>
      </c>
      <c r="C52" s="1" t="s">
        <v>50</v>
      </c>
      <c r="D52" s="6">
        <v>284.91000000000003</v>
      </c>
      <c r="E52" s="8">
        <f t="shared" si="0"/>
        <v>569.82000000000005</v>
      </c>
      <c r="F52" s="8">
        <f t="shared" si="1"/>
        <v>56.982000000000006</v>
      </c>
      <c r="G52" s="8">
        <f t="shared" si="2"/>
        <v>113.96400000000001</v>
      </c>
    </row>
    <row r="53" spans="1:7" s="4" customFormat="1" x14ac:dyDescent="0.25">
      <c r="A53" s="5">
        <v>4166209</v>
      </c>
      <c r="B53" s="1">
        <v>1</v>
      </c>
      <c r="C53" s="1" t="s">
        <v>51</v>
      </c>
      <c r="D53" s="6">
        <v>284.91000000000003</v>
      </c>
      <c r="E53" s="8">
        <f t="shared" si="0"/>
        <v>284.91000000000003</v>
      </c>
      <c r="F53" s="8">
        <f t="shared" si="1"/>
        <v>56.982000000000006</v>
      </c>
      <c r="G53" s="8">
        <f t="shared" si="2"/>
        <v>56.982000000000006</v>
      </c>
    </row>
    <row r="54" spans="1:7" x14ac:dyDescent="0.25">
      <c r="A54" s="5">
        <v>4166209</v>
      </c>
      <c r="B54" s="1">
        <v>1</v>
      </c>
      <c r="C54" s="1" t="s">
        <v>52</v>
      </c>
      <c r="D54" s="6">
        <v>33.299999999999997</v>
      </c>
      <c r="E54" s="8">
        <f t="shared" si="0"/>
        <v>33.299999999999997</v>
      </c>
      <c r="F54" s="8">
        <f t="shared" si="1"/>
        <v>6.6599999999999993</v>
      </c>
      <c r="G54" s="8">
        <f t="shared" si="2"/>
        <v>6.6599999999999993</v>
      </c>
    </row>
    <row r="55" spans="1:7" x14ac:dyDescent="0.25">
      <c r="A55" s="5">
        <v>4166209</v>
      </c>
      <c r="B55" s="1">
        <v>1</v>
      </c>
      <c r="C55" s="1" t="s">
        <v>53</v>
      </c>
      <c r="D55" s="6">
        <v>699.99</v>
      </c>
      <c r="E55" s="8">
        <f t="shared" si="0"/>
        <v>699.99</v>
      </c>
      <c r="F55" s="8">
        <f t="shared" si="1"/>
        <v>139.99799999999999</v>
      </c>
      <c r="G55" s="8">
        <f t="shared" si="2"/>
        <v>139.99799999999999</v>
      </c>
    </row>
    <row r="56" spans="1:7" x14ac:dyDescent="0.25">
      <c r="A56" s="5">
        <v>4166209</v>
      </c>
      <c r="B56" s="1">
        <v>1</v>
      </c>
      <c r="C56" s="1" t="s">
        <v>54</v>
      </c>
      <c r="D56" s="6">
        <v>19.010000000000002</v>
      </c>
      <c r="E56" s="8">
        <f t="shared" si="0"/>
        <v>19.010000000000002</v>
      </c>
      <c r="F56" s="8">
        <f t="shared" si="1"/>
        <v>3.8020000000000005</v>
      </c>
      <c r="G56" s="8">
        <f t="shared" si="2"/>
        <v>3.8020000000000005</v>
      </c>
    </row>
    <row r="57" spans="1:7" s="4" customFormat="1" x14ac:dyDescent="0.25">
      <c r="A57" s="5">
        <v>4166209</v>
      </c>
      <c r="B57" s="1">
        <v>1</v>
      </c>
      <c r="C57" s="1" t="s">
        <v>55</v>
      </c>
      <c r="D57" s="6">
        <v>12.1</v>
      </c>
      <c r="E57" s="8">
        <f t="shared" si="0"/>
        <v>12.1</v>
      </c>
      <c r="F57" s="8">
        <f t="shared" si="1"/>
        <v>2.42</v>
      </c>
      <c r="G57" s="8">
        <f t="shared" si="2"/>
        <v>2.42</v>
      </c>
    </row>
    <row r="58" spans="1:7" s="4" customFormat="1" x14ac:dyDescent="0.25">
      <c r="A58" s="5">
        <v>4166209</v>
      </c>
      <c r="B58" s="1">
        <v>2</v>
      </c>
      <c r="C58" s="1" t="s">
        <v>56</v>
      </c>
      <c r="D58" s="6">
        <v>1.4</v>
      </c>
      <c r="E58" s="8">
        <f t="shared" si="0"/>
        <v>2.8</v>
      </c>
      <c r="F58" s="8">
        <f t="shared" si="1"/>
        <v>0.27999999999999997</v>
      </c>
      <c r="G58" s="8">
        <f t="shared" si="2"/>
        <v>0.55999999999999994</v>
      </c>
    </row>
    <row r="59" spans="1:7" s="4" customFormat="1" x14ac:dyDescent="0.25">
      <c r="A59" s="5">
        <v>4166209</v>
      </c>
      <c r="B59" s="1">
        <v>1</v>
      </c>
      <c r="C59" s="1" t="s">
        <v>57</v>
      </c>
      <c r="D59" s="6">
        <v>0</v>
      </c>
      <c r="E59" s="8">
        <f t="shared" si="0"/>
        <v>0</v>
      </c>
      <c r="F59" s="8">
        <f t="shared" si="1"/>
        <v>0</v>
      </c>
      <c r="G59" s="8">
        <f t="shared" si="2"/>
        <v>0</v>
      </c>
    </row>
    <row r="60" spans="1:7" s="4" customFormat="1" x14ac:dyDescent="0.25">
      <c r="A60" s="5">
        <v>4166209</v>
      </c>
      <c r="B60" s="1">
        <v>3</v>
      </c>
      <c r="C60" s="1" t="s">
        <v>58</v>
      </c>
      <c r="D60" s="6">
        <v>6.77</v>
      </c>
      <c r="E60" s="8">
        <f t="shared" si="0"/>
        <v>20.309999999999999</v>
      </c>
      <c r="F60" s="8">
        <f t="shared" si="1"/>
        <v>1.3539999999999999</v>
      </c>
      <c r="G60" s="8">
        <f t="shared" si="2"/>
        <v>4.0619999999999994</v>
      </c>
    </row>
    <row r="61" spans="1:7" s="4" customFormat="1" x14ac:dyDescent="0.25">
      <c r="A61" s="5">
        <v>4166209</v>
      </c>
      <c r="B61" s="1">
        <v>1</v>
      </c>
      <c r="C61" s="1" t="s">
        <v>59</v>
      </c>
      <c r="D61" s="6">
        <v>18.36</v>
      </c>
      <c r="E61" s="8">
        <f t="shared" si="0"/>
        <v>18.36</v>
      </c>
      <c r="F61" s="8">
        <f t="shared" si="1"/>
        <v>3.6719999999999997</v>
      </c>
      <c r="G61" s="8">
        <f t="shared" si="2"/>
        <v>3.6719999999999997</v>
      </c>
    </row>
    <row r="62" spans="1:7" s="4" customFormat="1" x14ac:dyDescent="0.25">
      <c r="A62" s="5">
        <v>4166209</v>
      </c>
      <c r="B62" s="1">
        <v>1</v>
      </c>
      <c r="C62" s="1" t="s">
        <v>60</v>
      </c>
      <c r="D62" s="6">
        <v>22.25</v>
      </c>
      <c r="E62" s="8">
        <f t="shared" si="0"/>
        <v>22.25</v>
      </c>
      <c r="F62" s="8">
        <f t="shared" si="1"/>
        <v>4.45</v>
      </c>
      <c r="G62" s="8">
        <f t="shared" si="2"/>
        <v>4.45</v>
      </c>
    </row>
    <row r="63" spans="1:7" x14ac:dyDescent="0.25">
      <c r="A63" s="5">
        <v>4166209</v>
      </c>
      <c r="B63" s="1">
        <v>1</v>
      </c>
      <c r="C63" s="1" t="s">
        <v>61</v>
      </c>
      <c r="D63" s="6">
        <v>17.350000000000001</v>
      </c>
      <c r="E63" s="8">
        <f t="shared" si="0"/>
        <v>17.350000000000001</v>
      </c>
      <c r="F63" s="8">
        <f t="shared" si="1"/>
        <v>3.47</v>
      </c>
      <c r="G63" s="8">
        <f t="shared" si="2"/>
        <v>3.47</v>
      </c>
    </row>
    <row r="64" spans="1:7" s="4" customFormat="1" x14ac:dyDescent="0.25">
      <c r="A64" s="5">
        <v>4166209</v>
      </c>
      <c r="B64" s="1">
        <v>1</v>
      </c>
      <c r="C64" s="1" t="s">
        <v>62</v>
      </c>
      <c r="D64" s="6">
        <v>60.61</v>
      </c>
      <c r="E64" s="8">
        <f t="shared" si="0"/>
        <v>60.61</v>
      </c>
      <c r="F64" s="8">
        <f t="shared" si="1"/>
        <v>12.122</v>
      </c>
      <c r="G64" s="8">
        <f t="shared" si="2"/>
        <v>12.122</v>
      </c>
    </row>
    <row r="65" spans="1:7" s="4" customFormat="1" x14ac:dyDescent="0.25">
      <c r="A65" s="5">
        <v>4166209</v>
      </c>
      <c r="B65" s="1">
        <v>2</v>
      </c>
      <c r="C65" s="1" t="s">
        <v>63</v>
      </c>
      <c r="D65" s="6">
        <v>60.61</v>
      </c>
      <c r="E65" s="8">
        <f t="shared" si="0"/>
        <v>121.22</v>
      </c>
      <c r="F65" s="8">
        <f t="shared" si="1"/>
        <v>12.122</v>
      </c>
      <c r="G65" s="8">
        <f t="shared" si="2"/>
        <v>24.244</v>
      </c>
    </row>
    <row r="66" spans="1:7" s="4" customFormat="1" x14ac:dyDescent="0.25">
      <c r="A66" s="2"/>
      <c r="B66" s="1"/>
      <c r="C66" s="1"/>
      <c r="D66" s="6"/>
      <c r="E66" s="8">
        <f t="shared" si="0"/>
        <v>0</v>
      </c>
      <c r="F66" s="8">
        <f t="shared" si="1"/>
        <v>0</v>
      </c>
      <c r="G66" s="8">
        <f t="shared" si="2"/>
        <v>0</v>
      </c>
    </row>
    <row r="67" spans="1:7" s="4" customFormat="1" x14ac:dyDescent="0.25">
      <c r="A67" s="5">
        <v>4172947</v>
      </c>
      <c r="B67" s="1">
        <v>5</v>
      </c>
      <c r="C67" s="1" t="s">
        <v>51</v>
      </c>
      <c r="D67" s="6">
        <v>399</v>
      </c>
      <c r="E67" s="8">
        <f t="shared" ref="E67:E130" si="3">D67*B67</f>
        <v>1995</v>
      </c>
      <c r="F67" s="8">
        <f t="shared" ref="F67:F130" si="4">D67/100*20</f>
        <v>79.800000000000011</v>
      </c>
      <c r="G67" s="8">
        <f t="shared" ref="G67:G130" si="5">F67*B67</f>
        <v>399.00000000000006</v>
      </c>
    </row>
    <row r="68" spans="1:7" s="4" customFormat="1" x14ac:dyDescent="0.25">
      <c r="A68" s="5">
        <v>4172947</v>
      </c>
      <c r="B68" s="1">
        <v>1</v>
      </c>
      <c r="C68" s="1" t="s">
        <v>64</v>
      </c>
      <c r="D68" s="6">
        <v>39.99</v>
      </c>
      <c r="E68" s="8">
        <f t="shared" si="3"/>
        <v>39.99</v>
      </c>
      <c r="F68" s="8">
        <f t="shared" si="4"/>
        <v>7.9980000000000011</v>
      </c>
      <c r="G68" s="8">
        <f t="shared" si="5"/>
        <v>7.9980000000000011</v>
      </c>
    </row>
    <row r="69" spans="1:7" s="4" customFormat="1" x14ac:dyDescent="0.25">
      <c r="A69" s="5">
        <v>4172947</v>
      </c>
      <c r="B69" s="1">
        <v>2</v>
      </c>
      <c r="C69" s="1" t="s">
        <v>53</v>
      </c>
      <c r="D69" s="6">
        <v>1299</v>
      </c>
      <c r="E69" s="8">
        <f t="shared" si="3"/>
        <v>2598</v>
      </c>
      <c r="F69" s="8">
        <f t="shared" si="4"/>
        <v>259.8</v>
      </c>
      <c r="G69" s="8">
        <f t="shared" si="5"/>
        <v>519.6</v>
      </c>
    </row>
    <row r="70" spans="1:7" s="4" customFormat="1" x14ac:dyDescent="0.25">
      <c r="A70" s="5">
        <v>4172947</v>
      </c>
      <c r="B70" s="1">
        <v>2</v>
      </c>
      <c r="C70" s="1" t="s">
        <v>49</v>
      </c>
      <c r="D70" s="6">
        <v>299</v>
      </c>
      <c r="E70" s="8">
        <f t="shared" si="3"/>
        <v>598</v>
      </c>
      <c r="F70" s="8">
        <f t="shared" si="4"/>
        <v>59.800000000000004</v>
      </c>
      <c r="G70" s="8">
        <f t="shared" si="5"/>
        <v>119.60000000000001</v>
      </c>
    </row>
    <row r="71" spans="1:7" s="4" customFormat="1" x14ac:dyDescent="0.25">
      <c r="A71" s="5">
        <v>4172947</v>
      </c>
      <c r="B71" s="1">
        <v>1</v>
      </c>
      <c r="C71" s="1" t="s">
        <v>65</v>
      </c>
      <c r="D71" s="6">
        <v>299</v>
      </c>
      <c r="E71" s="8">
        <f t="shared" si="3"/>
        <v>299</v>
      </c>
      <c r="F71" s="8">
        <f t="shared" si="4"/>
        <v>59.800000000000004</v>
      </c>
      <c r="G71" s="8">
        <f t="shared" si="5"/>
        <v>59.800000000000004</v>
      </c>
    </row>
    <row r="72" spans="1:7" s="4" customFormat="1" x14ac:dyDescent="0.25">
      <c r="A72" s="5">
        <v>4172947</v>
      </c>
      <c r="B72" s="1">
        <v>2</v>
      </c>
      <c r="C72" s="1" t="s">
        <v>66</v>
      </c>
      <c r="D72" s="6">
        <v>119</v>
      </c>
      <c r="E72" s="8">
        <f t="shared" si="3"/>
        <v>238</v>
      </c>
      <c r="F72" s="8">
        <f t="shared" si="4"/>
        <v>23.799999999999997</v>
      </c>
      <c r="G72" s="8">
        <f t="shared" si="5"/>
        <v>47.599999999999994</v>
      </c>
    </row>
    <row r="73" spans="1:7" s="4" customFormat="1" x14ac:dyDescent="0.25">
      <c r="A73" s="5">
        <v>4172947</v>
      </c>
      <c r="B73" s="1">
        <v>2</v>
      </c>
      <c r="C73" s="1" t="s">
        <v>67</v>
      </c>
      <c r="D73" s="6">
        <v>17.989999999999998</v>
      </c>
      <c r="E73" s="8">
        <f t="shared" si="3"/>
        <v>35.979999999999997</v>
      </c>
      <c r="F73" s="8">
        <f t="shared" si="4"/>
        <v>3.5979999999999994</v>
      </c>
      <c r="G73" s="8">
        <f t="shared" si="5"/>
        <v>7.1959999999999988</v>
      </c>
    </row>
    <row r="74" spans="1:7" s="4" customFormat="1" x14ac:dyDescent="0.25">
      <c r="A74" s="5">
        <v>4172947</v>
      </c>
      <c r="B74" s="1">
        <v>2</v>
      </c>
      <c r="C74" s="1" t="s">
        <v>68</v>
      </c>
      <c r="D74" s="6">
        <v>17.989999999999998</v>
      </c>
      <c r="E74" s="8">
        <f t="shared" si="3"/>
        <v>35.979999999999997</v>
      </c>
      <c r="F74" s="8">
        <f t="shared" si="4"/>
        <v>3.5979999999999994</v>
      </c>
      <c r="G74" s="8">
        <f t="shared" si="5"/>
        <v>7.1959999999999988</v>
      </c>
    </row>
    <row r="75" spans="1:7" s="4" customFormat="1" x14ac:dyDescent="0.25">
      <c r="A75" s="5">
        <v>4172947</v>
      </c>
      <c r="B75" s="1">
        <v>5</v>
      </c>
      <c r="C75" s="1" t="s">
        <v>69</v>
      </c>
      <c r="D75" s="6">
        <v>7.99</v>
      </c>
      <c r="E75" s="8">
        <f t="shared" si="3"/>
        <v>39.950000000000003</v>
      </c>
      <c r="F75" s="8">
        <f t="shared" si="4"/>
        <v>1.5979999999999999</v>
      </c>
      <c r="G75" s="8">
        <f t="shared" si="5"/>
        <v>7.9899999999999993</v>
      </c>
    </row>
    <row r="76" spans="1:7" s="4" customFormat="1" x14ac:dyDescent="0.25">
      <c r="A76" s="5">
        <v>4172947</v>
      </c>
      <c r="B76" s="1">
        <v>2</v>
      </c>
      <c r="C76" s="1" t="s">
        <v>59</v>
      </c>
      <c r="D76" s="6">
        <v>39.99</v>
      </c>
      <c r="E76" s="8">
        <f t="shared" si="3"/>
        <v>79.98</v>
      </c>
      <c r="F76" s="8">
        <f t="shared" si="4"/>
        <v>7.9980000000000011</v>
      </c>
      <c r="G76" s="8">
        <f t="shared" si="5"/>
        <v>15.996000000000002</v>
      </c>
    </row>
    <row r="77" spans="1:7" s="4" customFormat="1" x14ac:dyDescent="0.25">
      <c r="A77" s="5">
        <v>4172947</v>
      </c>
      <c r="B77" s="1">
        <v>2</v>
      </c>
      <c r="C77" s="1" t="s">
        <v>70</v>
      </c>
      <c r="D77" s="6">
        <v>29.99</v>
      </c>
      <c r="E77" s="8">
        <f t="shared" si="3"/>
        <v>59.98</v>
      </c>
      <c r="F77" s="8">
        <f t="shared" si="4"/>
        <v>5.9980000000000002</v>
      </c>
      <c r="G77" s="8">
        <f t="shared" si="5"/>
        <v>11.996</v>
      </c>
    </row>
    <row r="78" spans="1:7" s="4" customFormat="1" x14ac:dyDescent="0.25">
      <c r="A78" s="5">
        <v>4172947</v>
      </c>
      <c r="B78" s="1">
        <v>2</v>
      </c>
      <c r="C78" s="1" t="s">
        <v>71</v>
      </c>
      <c r="D78" s="6">
        <v>24.99</v>
      </c>
      <c r="E78" s="8">
        <f t="shared" si="3"/>
        <v>49.98</v>
      </c>
      <c r="F78" s="8">
        <f t="shared" si="4"/>
        <v>4.9979999999999993</v>
      </c>
      <c r="G78" s="8">
        <f t="shared" si="5"/>
        <v>9.9959999999999987</v>
      </c>
    </row>
    <row r="79" spans="1:7" s="4" customFormat="1" x14ac:dyDescent="0.25">
      <c r="A79" s="5">
        <v>4172947</v>
      </c>
      <c r="B79" s="1">
        <v>1</v>
      </c>
      <c r="C79" s="1" t="s">
        <v>72</v>
      </c>
      <c r="D79" s="6">
        <v>16.989999999999998</v>
      </c>
      <c r="E79" s="8">
        <f t="shared" si="3"/>
        <v>16.989999999999998</v>
      </c>
      <c r="F79" s="8">
        <f t="shared" si="4"/>
        <v>3.3979999999999997</v>
      </c>
      <c r="G79" s="8">
        <f t="shared" si="5"/>
        <v>3.3979999999999997</v>
      </c>
    </row>
    <row r="80" spans="1:7" s="4" customFormat="1" x14ac:dyDescent="0.25">
      <c r="A80" s="5">
        <v>4172947</v>
      </c>
      <c r="B80" s="1">
        <v>1</v>
      </c>
      <c r="C80" s="1" t="s">
        <v>73</v>
      </c>
      <c r="D80" s="6">
        <v>39.99</v>
      </c>
      <c r="E80" s="8">
        <f t="shared" si="3"/>
        <v>39.99</v>
      </c>
      <c r="F80" s="8">
        <f t="shared" si="4"/>
        <v>7.9980000000000011</v>
      </c>
      <c r="G80" s="8">
        <f t="shared" si="5"/>
        <v>7.9980000000000011</v>
      </c>
    </row>
    <row r="81" spans="1:7" s="4" customFormat="1" x14ac:dyDescent="0.25">
      <c r="A81" s="5">
        <v>4172947</v>
      </c>
      <c r="B81" s="1">
        <v>1</v>
      </c>
      <c r="C81" s="1" t="s">
        <v>74</v>
      </c>
      <c r="D81" s="6">
        <v>15.99</v>
      </c>
      <c r="E81" s="8">
        <f t="shared" si="3"/>
        <v>15.99</v>
      </c>
      <c r="F81" s="8">
        <f t="shared" si="4"/>
        <v>3.1980000000000004</v>
      </c>
      <c r="G81" s="8">
        <f t="shared" si="5"/>
        <v>3.1980000000000004</v>
      </c>
    </row>
    <row r="82" spans="1:7" x14ac:dyDescent="0.25">
      <c r="A82" s="5">
        <v>4172947</v>
      </c>
      <c r="B82" s="1">
        <v>1</v>
      </c>
      <c r="C82" s="1" t="s">
        <v>75</v>
      </c>
      <c r="D82" s="6">
        <v>34.99</v>
      </c>
      <c r="E82" s="8">
        <f t="shared" si="3"/>
        <v>34.99</v>
      </c>
      <c r="F82" s="8">
        <f t="shared" si="4"/>
        <v>6.9980000000000011</v>
      </c>
      <c r="G82" s="8">
        <f t="shared" si="5"/>
        <v>6.9980000000000011</v>
      </c>
    </row>
    <row r="83" spans="1:7" x14ac:dyDescent="0.25">
      <c r="A83" s="5">
        <v>4172947</v>
      </c>
      <c r="B83" s="1">
        <v>3</v>
      </c>
      <c r="C83" s="1" t="s">
        <v>76</v>
      </c>
      <c r="D83" s="6">
        <v>34.99</v>
      </c>
      <c r="E83" s="8">
        <f t="shared" si="3"/>
        <v>104.97</v>
      </c>
      <c r="F83" s="8">
        <f t="shared" si="4"/>
        <v>6.9980000000000011</v>
      </c>
      <c r="G83" s="8">
        <f t="shared" si="5"/>
        <v>20.994000000000003</v>
      </c>
    </row>
    <row r="84" spans="1:7" x14ac:dyDescent="0.25">
      <c r="A84" s="5">
        <v>4172947</v>
      </c>
      <c r="B84" s="1">
        <v>1</v>
      </c>
      <c r="C84" s="1" t="s">
        <v>77</v>
      </c>
      <c r="D84" s="6">
        <v>39.99</v>
      </c>
      <c r="E84" s="8">
        <f t="shared" si="3"/>
        <v>39.99</v>
      </c>
      <c r="F84" s="8">
        <f t="shared" si="4"/>
        <v>7.9980000000000011</v>
      </c>
      <c r="G84" s="8">
        <f t="shared" si="5"/>
        <v>7.9980000000000011</v>
      </c>
    </row>
    <row r="85" spans="1:7" x14ac:dyDescent="0.25">
      <c r="A85" s="5">
        <v>4172947</v>
      </c>
      <c r="B85" s="1">
        <v>1</v>
      </c>
      <c r="C85" s="1" t="s">
        <v>54</v>
      </c>
      <c r="D85" s="6">
        <v>34.99</v>
      </c>
      <c r="E85" s="8">
        <f t="shared" si="3"/>
        <v>34.99</v>
      </c>
      <c r="F85" s="8">
        <f t="shared" si="4"/>
        <v>6.9980000000000011</v>
      </c>
      <c r="G85" s="8">
        <f t="shared" si="5"/>
        <v>6.9980000000000011</v>
      </c>
    </row>
    <row r="86" spans="1:7" x14ac:dyDescent="0.25">
      <c r="A86" s="5">
        <v>4172947</v>
      </c>
      <c r="B86" s="1">
        <v>1</v>
      </c>
      <c r="C86" s="1" t="s">
        <v>78</v>
      </c>
      <c r="D86" s="6">
        <v>49.99</v>
      </c>
      <c r="E86" s="8">
        <f t="shared" si="3"/>
        <v>49.99</v>
      </c>
      <c r="F86" s="8">
        <f t="shared" si="4"/>
        <v>9.9980000000000011</v>
      </c>
      <c r="G86" s="8">
        <f t="shared" si="5"/>
        <v>9.9980000000000011</v>
      </c>
    </row>
    <row r="87" spans="1:7" x14ac:dyDescent="0.25">
      <c r="A87" s="5">
        <v>4172947</v>
      </c>
      <c r="B87" s="1">
        <v>1</v>
      </c>
      <c r="C87" s="1" t="s">
        <v>79</v>
      </c>
      <c r="D87" s="6">
        <v>39.99</v>
      </c>
      <c r="E87" s="8">
        <f t="shared" si="3"/>
        <v>39.99</v>
      </c>
      <c r="F87" s="8">
        <f t="shared" si="4"/>
        <v>7.9980000000000011</v>
      </c>
      <c r="G87" s="8">
        <f t="shared" si="5"/>
        <v>7.9980000000000011</v>
      </c>
    </row>
    <row r="88" spans="1:7" x14ac:dyDescent="0.25">
      <c r="E88" s="8">
        <f t="shared" si="3"/>
        <v>0</v>
      </c>
      <c r="F88" s="8">
        <f t="shared" si="4"/>
        <v>0</v>
      </c>
      <c r="G88" s="8">
        <f t="shared" si="5"/>
        <v>0</v>
      </c>
    </row>
    <row r="89" spans="1:7" x14ac:dyDescent="0.25">
      <c r="A89" s="5">
        <v>4172960</v>
      </c>
      <c r="B89" s="1">
        <v>3</v>
      </c>
      <c r="C89" s="1" t="s">
        <v>80</v>
      </c>
      <c r="D89" s="6">
        <v>39.99</v>
      </c>
      <c r="E89" s="8">
        <f t="shared" si="3"/>
        <v>119.97</v>
      </c>
      <c r="F89" s="8">
        <f t="shared" si="4"/>
        <v>7.9980000000000011</v>
      </c>
      <c r="G89" s="8">
        <f t="shared" si="5"/>
        <v>23.994000000000003</v>
      </c>
    </row>
    <row r="90" spans="1:7" x14ac:dyDescent="0.25">
      <c r="A90" s="5">
        <v>4172960</v>
      </c>
      <c r="B90" s="1">
        <v>1</v>
      </c>
      <c r="C90" s="1" t="s">
        <v>81</v>
      </c>
      <c r="D90" s="6">
        <v>169</v>
      </c>
      <c r="E90" s="8">
        <f t="shared" si="3"/>
        <v>169</v>
      </c>
      <c r="F90" s="8">
        <f t="shared" si="4"/>
        <v>33.799999999999997</v>
      </c>
      <c r="G90" s="8">
        <f t="shared" si="5"/>
        <v>33.799999999999997</v>
      </c>
    </row>
    <row r="91" spans="1:7" x14ac:dyDescent="0.25">
      <c r="A91" s="5">
        <v>4172960</v>
      </c>
      <c r="B91" s="1">
        <v>1</v>
      </c>
      <c r="C91" s="1" t="s">
        <v>82</v>
      </c>
      <c r="D91" s="6">
        <v>49.99</v>
      </c>
      <c r="E91" s="8">
        <f t="shared" si="3"/>
        <v>49.99</v>
      </c>
      <c r="F91" s="8">
        <f t="shared" si="4"/>
        <v>9.9980000000000011</v>
      </c>
      <c r="G91" s="8">
        <f t="shared" si="5"/>
        <v>9.9980000000000011</v>
      </c>
    </row>
    <row r="92" spans="1:7" x14ac:dyDescent="0.25">
      <c r="A92" s="5">
        <v>4172960</v>
      </c>
      <c r="B92" s="1">
        <v>1</v>
      </c>
      <c r="C92" s="1" t="s">
        <v>83</v>
      </c>
      <c r="D92" s="6">
        <v>89.99</v>
      </c>
      <c r="E92" s="8">
        <f t="shared" si="3"/>
        <v>89.99</v>
      </c>
      <c r="F92" s="8">
        <f t="shared" si="4"/>
        <v>17.997999999999998</v>
      </c>
      <c r="G92" s="8">
        <f t="shared" si="5"/>
        <v>17.997999999999998</v>
      </c>
    </row>
    <row r="93" spans="1:7" x14ac:dyDescent="0.25">
      <c r="A93" s="5">
        <v>4172960</v>
      </c>
      <c r="B93" s="1">
        <v>1</v>
      </c>
      <c r="C93" s="1" t="s">
        <v>84</v>
      </c>
      <c r="D93" s="6">
        <v>299</v>
      </c>
      <c r="E93" s="8">
        <f t="shared" si="3"/>
        <v>299</v>
      </c>
      <c r="F93" s="8">
        <f t="shared" si="4"/>
        <v>59.800000000000004</v>
      </c>
      <c r="G93" s="8">
        <f t="shared" si="5"/>
        <v>59.800000000000004</v>
      </c>
    </row>
    <row r="94" spans="1:7" x14ac:dyDescent="0.25">
      <c r="A94" s="5">
        <v>4172960</v>
      </c>
      <c r="B94" s="1">
        <v>1</v>
      </c>
      <c r="C94" s="1" t="s">
        <v>85</v>
      </c>
      <c r="D94" s="6">
        <v>99</v>
      </c>
      <c r="E94" s="8">
        <f t="shared" si="3"/>
        <v>99</v>
      </c>
      <c r="F94" s="8">
        <f t="shared" si="4"/>
        <v>19.8</v>
      </c>
      <c r="G94" s="8">
        <f t="shared" si="5"/>
        <v>19.8</v>
      </c>
    </row>
    <row r="95" spans="1:7" x14ac:dyDescent="0.25">
      <c r="A95" s="5">
        <v>4172960</v>
      </c>
      <c r="B95" s="1">
        <v>2</v>
      </c>
      <c r="C95" s="1" t="s">
        <v>86</v>
      </c>
      <c r="E95" s="8">
        <f t="shared" si="3"/>
        <v>0</v>
      </c>
      <c r="F95" s="8">
        <f t="shared" si="4"/>
        <v>0</v>
      </c>
      <c r="G95" s="8">
        <f t="shared" si="5"/>
        <v>0</v>
      </c>
    </row>
    <row r="96" spans="1:7" x14ac:dyDescent="0.25">
      <c r="A96" s="5">
        <v>4172960</v>
      </c>
      <c r="B96" s="1">
        <v>1</v>
      </c>
      <c r="C96" s="1" t="s">
        <v>87</v>
      </c>
      <c r="D96" s="6">
        <v>59.99</v>
      </c>
      <c r="E96" s="8">
        <f t="shared" si="3"/>
        <v>59.99</v>
      </c>
      <c r="F96" s="8">
        <f t="shared" si="4"/>
        <v>11.997999999999999</v>
      </c>
      <c r="G96" s="8">
        <f t="shared" si="5"/>
        <v>11.997999999999999</v>
      </c>
    </row>
    <row r="97" spans="1:7" x14ac:dyDescent="0.25">
      <c r="A97" s="5">
        <v>4172960</v>
      </c>
      <c r="B97" s="1">
        <v>1</v>
      </c>
      <c r="C97" s="1" t="s">
        <v>88</v>
      </c>
      <c r="D97" s="6">
        <v>59.99</v>
      </c>
      <c r="E97" s="8">
        <f t="shared" si="3"/>
        <v>59.99</v>
      </c>
      <c r="F97" s="8">
        <f t="shared" si="4"/>
        <v>11.997999999999999</v>
      </c>
      <c r="G97" s="8">
        <f t="shared" si="5"/>
        <v>11.997999999999999</v>
      </c>
    </row>
    <row r="98" spans="1:7" x14ac:dyDescent="0.25">
      <c r="A98" s="5">
        <v>4172960</v>
      </c>
      <c r="B98" s="1">
        <v>1</v>
      </c>
      <c r="C98" s="1" t="s">
        <v>89</v>
      </c>
      <c r="D98" s="6">
        <v>39.99</v>
      </c>
      <c r="E98" s="8">
        <f t="shared" si="3"/>
        <v>39.99</v>
      </c>
      <c r="F98" s="8">
        <f t="shared" si="4"/>
        <v>7.9980000000000011</v>
      </c>
      <c r="G98" s="8">
        <f t="shared" si="5"/>
        <v>7.9980000000000011</v>
      </c>
    </row>
    <row r="99" spans="1:7" x14ac:dyDescent="0.25">
      <c r="A99" s="5">
        <v>4172960</v>
      </c>
      <c r="B99" s="1">
        <v>1</v>
      </c>
      <c r="C99" s="1" t="s">
        <v>90</v>
      </c>
      <c r="D99" s="6">
        <v>699</v>
      </c>
      <c r="E99" s="8">
        <f t="shared" si="3"/>
        <v>699</v>
      </c>
      <c r="F99" s="8">
        <f t="shared" si="4"/>
        <v>139.80000000000001</v>
      </c>
      <c r="G99" s="8">
        <f t="shared" si="5"/>
        <v>139.80000000000001</v>
      </c>
    </row>
    <row r="100" spans="1:7" x14ac:dyDescent="0.25">
      <c r="A100" s="5">
        <v>4172960</v>
      </c>
      <c r="B100" s="1">
        <v>1</v>
      </c>
      <c r="C100" s="1" t="s">
        <v>91</v>
      </c>
      <c r="D100" s="6">
        <v>249</v>
      </c>
      <c r="E100" s="8">
        <f t="shared" si="3"/>
        <v>249</v>
      </c>
      <c r="F100" s="8">
        <f t="shared" si="4"/>
        <v>49.800000000000004</v>
      </c>
      <c r="G100" s="8">
        <f t="shared" si="5"/>
        <v>49.800000000000004</v>
      </c>
    </row>
    <row r="101" spans="1:7" x14ac:dyDescent="0.25">
      <c r="A101" s="5">
        <v>4172960</v>
      </c>
      <c r="B101" s="1">
        <v>1</v>
      </c>
      <c r="C101" s="1" t="s">
        <v>92</v>
      </c>
      <c r="D101" s="6">
        <v>89.99</v>
      </c>
      <c r="E101" s="8">
        <f t="shared" si="3"/>
        <v>89.99</v>
      </c>
      <c r="F101" s="8">
        <f t="shared" si="4"/>
        <v>17.997999999999998</v>
      </c>
      <c r="G101" s="8">
        <f t="shared" si="5"/>
        <v>17.997999999999998</v>
      </c>
    </row>
    <row r="102" spans="1:7" x14ac:dyDescent="0.25">
      <c r="A102" s="5">
        <v>4172960</v>
      </c>
      <c r="B102" s="1">
        <v>1</v>
      </c>
      <c r="C102" s="1" t="s">
        <v>93</v>
      </c>
      <c r="D102" s="6">
        <v>799</v>
      </c>
      <c r="E102" s="8">
        <f t="shared" si="3"/>
        <v>799</v>
      </c>
      <c r="F102" s="8">
        <f t="shared" si="4"/>
        <v>159.80000000000001</v>
      </c>
      <c r="G102" s="8">
        <f t="shared" si="5"/>
        <v>159.80000000000001</v>
      </c>
    </row>
    <row r="103" spans="1:7" x14ac:dyDescent="0.25">
      <c r="A103" s="5">
        <v>4172960</v>
      </c>
      <c r="B103" s="1">
        <v>1</v>
      </c>
      <c r="C103" s="1" t="s">
        <v>94</v>
      </c>
      <c r="E103" s="8">
        <f t="shared" si="3"/>
        <v>0</v>
      </c>
      <c r="F103" s="8">
        <f t="shared" si="4"/>
        <v>0</v>
      </c>
      <c r="G103" s="8">
        <f t="shared" si="5"/>
        <v>0</v>
      </c>
    </row>
    <row r="104" spans="1:7" x14ac:dyDescent="0.25">
      <c r="A104" s="5">
        <v>4172960</v>
      </c>
      <c r="B104" s="1">
        <v>1</v>
      </c>
      <c r="C104" s="1" t="s">
        <v>95</v>
      </c>
      <c r="D104" s="6">
        <v>29.99</v>
      </c>
      <c r="E104" s="8">
        <f t="shared" si="3"/>
        <v>29.99</v>
      </c>
      <c r="F104" s="8">
        <f t="shared" si="4"/>
        <v>5.9980000000000002</v>
      </c>
      <c r="G104" s="8">
        <f t="shared" si="5"/>
        <v>5.9980000000000002</v>
      </c>
    </row>
    <row r="105" spans="1:7" x14ac:dyDescent="0.25">
      <c r="A105" s="5">
        <v>4172960</v>
      </c>
      <c r="B105" s="1">
        <v>2</v>
      </c>
      <c r="C105" s="1" t="s">
        <v>96</v>
      </c>
      <c r="D105" s="6">
        <v>5.99</v>
      </c>
      <c r="E105" s="8">
        <f t="shared" si="3"/>
        <v>11.98</v>
      </c>
      <c r="F105" s="8">
        <f t="shared" si="4"/>
        <v>1.198</v>
      </c>
      <c r="G105" s="8">
        <f t="shared" si="5"/>
        <v>2.3959999999999999</v>
      </c>
    </row>
    <row r="106" spans="1:7" x14ac:dyDescent="0.25">
      <c r="E106" s="8">
        <f t="shared" si="3"/>
        <v>0</v>
      </c>
      <c r="F106" s="8">
        <f t="shared" si="4"/>
        <v>0</v>
      </c>
      <c r="G106" s="8">
        <f t="shared" si="5"/>
        <v>0</v>
      </c>
    </row>
    <row r="107" spans="1:7" x14ac:dyDescent="0.25">
      <c r="A107" s="5">
        <v>4170641</v>
      </c>
      <c r="B107" s="4">
        <v>5</v>
      </c>
      <c r="C107" s="4" t="s">
        <v>97</v>
      </c>
      <c r="D107" s="7">
        <v>29.99</v>
      </c>
      <c r="E107" s="8">
        <f t="shared" si="3"/>
        <v>149.94999999999999</v>
      </c>
      <c r="F107" s="8">
        <f t="shared" si="4"/>
        <v>5.9980000000000002</v>
      </c>
      <c r="G107" s="8">
        <f t="shared" si="5"/>
        <v>29.990000000000002</v>
      </c>
    </row>
    <row r="108" spans="1:7" x14ac:dyDescent="0.25">
      <c r="A108" s="5">
        <v>4170641</v>
      </c>
      <c r="B108" s="1">
        <v>2</v>
      </c>
      <c r="C108" s="1" t="s">
        <v>98</v>
      </c>
      <c r="D108" s="6">
        <v>19.989999999999998</v>
      </c>
      <c r="E108" s="8">
        <f t="shared" si="3"/>
        <v>39.979999999999997</v>
      </c>
      <c r="F108" s="8">
        <f t="shared" si="4"/>
        <v>3.9979999999999998</v>
      </c>
      <c r="G108" s="8">
        <f t="shared" si="5"/>
        <v>7.9959999999999996</v>
      </c>
    </row>
    <row r="109" spans="1:7" x14ac:dyDescent="0.25">
      <c r="A109" s="5"/>
      <c r="B109" s="4"/>
      <c r="C109" s="4"/>
      <c r="D109" s="7"/>
      <c r="E109" s="8">
        <f t="shared" si="3"/>
        <v>0</v>
      </c>
      <c r="F109" s="8">
        <f t="shared" si="4"/>
        <v>0</v>
      </c>
      <c r="G109" s="8">
        <f t="shared" si="5"/>
        <v>0</v>
      </c>
    </row>
    <row r="110" spans="1:7" x14ac:dyDescent="0.25">
      <c r="A110" s="5">
        <v>4182188</v>
      </c>
      <c r="B110" s="4">
        <v>6</v>
      </c>
      <c r="C110" s="4" t="s">
        <v>10</v>
      </c>
      <c r="D110" s="7">
        <v>19.989999999999998</v>
      </c>
      <c r="E110" s="8">
        <f t="shared" si="3"/>
        <v>119.94</v>
      </c>
      <c r="F110" s="8">
        <f t="shared" si="4"/>
        <v>3.9979999999999998</v>
      </c>
      <c r="G110" s="8">
        <f t="shared" si="5"/>
        <v>23.988</v>
      </c>
    </row>
    <row r="111" spans="1:7" x14ac:dyDescent="0.25">
      <c r="A111" s="5">
        <v>4182188</v>
      </c>
      <c r="B111" s="1">
        <v>12</v>
      </c>
      <c r="C111" s="1" t="s">
        <v>5</v>
      </c>
      <c r="D111" s="6">
        <v>24.99</v>
      </c>
      <c r="E111" s="8">
        <f t="shared" si="3"/>
        <v>299.88</v>
      </c>
      <c r="F111" s="8">
        <f t="shared" si="4"/>
        <v>4.9979999999999993</v>
      </c>
      <c r="G111" s="8">
        <f t="shared" si="5"/>
        <v>59.975999999999992</v>
      </c>
    </row>
    <row r="112" spans="1:7" x14ac:dyDescent="0.25">
      <c r="A112" s="5">
        <v>4182188</v>
      </c>
      <c r="B112" s="1">
        <v>1</v>
      </c>
      <c r="C112" s="1" t="s">
        <v>99</v>
      </c>
      <c r="D112" s="6">
        <v>39.99</v>
      </c>
      <c r="E112" s="8">
        <f t="shared" si="3"/>
        <v>39.99</v>
      </c>
      <c r="F112" s="8">
        <f t="shared" si="4"/>
        <v>7.9980000000000011</v>
      </c>
      <c r="G112" s="8">
        <f t="shared" si="5"/>
        <v>7.9980000000000011</v>
      </c>
    </row>
    <row r="113" spans="1:7" x14ac:dyDescent="0.25">
      <c r="A113" s="5">
        <v>4182188</v>
      </c>
      <c r="B113" s="1">
        <v>2</v>
      </c>
      <c r="C113" s="1" t="s">
        <v>100</v>
      </c>
      <c r="D113" s="6">
        <v>19.989999999999998</v>
      </c>
      <c r="E113" s="8">
        <f t="shared" si="3"/>
        <v>39.979999999999997</v>
      </c>
      <c r="F113" s="8">
        <f t="shared" si="4"/>
        <v>3.9979999999999998</v>
      </c>
      <c r="G113" s="8">
        <f t="shared" si="5"/>
        <v>7.9959999999999996</v>
      </c>
    </row>
    <row r="114" spans="1:7" x14ac:dyDescent="0.25">
      <c r="A114" s="5">
        <v>4182188</v>
      </c>
      <c r="B114" s="1">
        <v>1</v>
      </c>
      <c r="C114" s="1" t="s">
        <v>101</v>
      </c>
      <c r="D114" s="6">
        <v>24.99</v>
      </c>
      <c r="E114" s="8">
        <f t="shared" si="3"/>
        <v>24.99</v>
      </c>
      <c r="F114" s="8">
        <f t="shared" si="4"/>
        <v>4.9979999999999993</v>
      </c>
      <c r="G114" s="8">
        <f t="shared" si="5"/>
        <v>4.9979999999999993</v>
      </c>
    </row>
    <row r="115" spans="1:7" x14ac:dyDescent="0.25">
      <c r="A115" s="5">
        <v>4182188</v>
      </c>
      <c r="B115" s="1">
        <v>1</v>
      </c>
      <c r="C115" s="1" t="s">
        <v>102</v>
      </c>
      <c r="D115" s="6">
        <v>24.99</v>
      </c>
      <c r="E115" s="8">
        <f t="shared" si="3"/>
        <v>24.99</v>
      </c>
      <c r="F115" s="8">
        <f t="shared" si="4"/>
        <v>4.9979999999999993</v>
      </c>
      <c r="G115" s="8">
        <f t="shared" si="5"/>
        <v>4.9979999999999993</v>
      </c>
    </row>
    <row r="116" spans="1:7" x14ac:dyDescent="0.25">
      <c r="A116" s="5">
        <v>4182188</v>
      </c>
      <c r="B116" s="1">
        <v>2</v>
      </c>
      <c r="C116" s="1" t="s">
        <v>103</v>
      </c>
      <c r="D116" s="6">
        <v>34.99</v>
      </c>
      <c r="E116" s="8">
        <f t="shared" si="3"/>
        <v>69.98</v>
      </c>
      <c r="F116" s="8">
        <f t="shared" si="4"/>
        <v>6.9980000000000011</v>
      </c>
      <c r="G116" s="8">
        <f t="shared" si="5"/>
        <v>13.996000000000002</v>
      </c>
    </row>
    <row r="117" spans="1:7" x14ac:dyDescent="0.25">
      <c r="A117" s="5">
        <v>4182188</v>
      </c>
      <c r="B117" s="1">
        <v>4</v>
      </c>
      <c r="C117" s="1" t="s">
        <v>8</v>
      </c>
      <c r="D117" s="6">
        <v>14.99</v>
      </c>
      <c r="E117" s="8">
        <f t="shared" si="3"/>
        <v>59.96</v>
      </c>
      <c r="F117" s="8">
        <f t="shared" si="4"/>
        <v>2.9980000000000002</v>
      </c>
      <c r="G117" s="8">
        <f t="shared" si="5"/>
        <v>11.992000000000001</v>
      </c>
    </row>
    <row r="118" spans="1:7" x14ac:dyDescent="0.25">
      <c r="A118" s="5">
        <v>4182188</v>
      </c>
      <c r="B118" s="1">
        <v>15</v>
      </c>
      <c r="C118" s="1" t="s">
        <v>11</v>
      </c>
      <c r="D118" s="6">
        <v>12.99</v>
      </c>
      <c r="E118" s="8">
        <f t="shared" si="3"/>
        <v>194.85</v>
      </c>
      <c r="F118" s="8">
        <f t="shared" si="4"/>
        <v>2.5980000000000003</v>
      </c>
      <c r="G118" s="8">
        <f t="shared" si="5"/>
        <v>38.970000000000006</v>
      </c>
    </row>
    <row r="119" spans="1:7" x14ac:dyDescent="0.25">
      <c r="A119" s="5">
        <v>4182188</v>
      </c>
      <c r="B119" s="1">
        <v>1</v>
      </c>
      <c r="C119" s="1" t="s">
        <v>104</v>
      </c>
      <c r="D119" s="6">
        <v>39.99</v>
      </c>
      <c r="E119" s="8">
        <f t="shared" si="3"/>
        <v>39.99</v>
      </c>
      <c r="F119" s="8">
        <f t="shared" si="4"/>
        <v>7.9980000000000011</v>
      </c>
      <c r="G119" s="8">
        <f t="shared" si="5"/>
        <v>7.9980000000000011</v>
      </c>
    </row>
    <row r="120" spans="1:7" x14ac:dyDescent="0.25">
      <c r="A120" s="5">
        <v>4182188</v>
      </c>
      <c r="B120" s="1">
        <v>1</v>
      </c>
      <c r="C120" s="1" t="s">
        <v>105</v>
      </c>
      <c r="D120" s="6">
        <v>129</v>
      </c>
      <c r="E120" s="8">
        <f t="shared" si="3"/>
        <v>129</v>
      </c>
      <c r="F120" s="8">
        <f t="shared" si="4"/>
        <v>25.8</v>
      </c>
      <c r="G120" s="8">
        <f t="shared" si="5"/>
        <v>25.8</v>
      </c>
    </row>
    <row r="121" spans="1:7" x14ac:dyDescent="0.25">
      <c r="E121" s="8">
        <f t="shared" si="3"/>
        <v>0</v>
      </c>
      <c r="F121" s="8">
        <f t="shared" si="4"/>
        <v>0</v>
      </c>
      <c r="G121" s="8">
        <f t="shared" si="5"/>
        <v>0</v>
      </c>
    </row>
    <row r="122" spans="1:7" x14ac:dyDescent="0.25">
      <c r="A122" s="2">
        <v>4182200</v>
      </c>
      <c r="B122" s="1">
        <v>1</v>
      </c>
      <c r="C122" s="1" t="s">
        <v>106</v>
      </c>
      <c r="D122" s="6">
        <v>24.99</v>
      </c>
      <c r="E122" s="8">
        <f t="shared" si="3"/>
        <v>24.99</v>
      </c>
      <c r="F122" s="8">
        <f t="shared" si="4"/>
        <v>4.9979999999999993</v>
      </c>
      <c r="G122" s="8">
        <f t="shared" si="5"/>
        <v>4.9979999999999993</v>
      </c>
    </row>
    <row r="123" spans="1:7" x14ac:dyDescent="0.25">
      <c r="E123" s="8">
        <f t="shared" si="3"/>
        <v>0</v>
      </c>
      <c r="F123" s="8">
        <f t="shared" si="4"/>
        <v>0</v>
      </c>
      <c r="G123" s="8">
        <f t="shared" si="5"/>
        <v>0</v>
      </c>
    </row>
    <row r="124" spans="1:7" x14ac:dyDescent="0.25">
      <c r="A124" s="2">
        <v>4182232</v>
      </c>
      <c r="B124" s="1">
        <v>1</v>
      </c>
      <c r="C124" s="1" t="s">
        <v>21</v>
      </c>
      <c r="D124" s="6">
        <v>79.989999999999995</v>
      </c>
      <c r="E124" s="8">
        <f t="shared" si="3"/>
        <v>79.989999999999995</v>
      </c>
      <c r="F124" s="8">
        <f t="shared" si="4"/>
        <v>15.997999999999999</v>
      </c>
      <c r="G124" s="8">
        <f t="shared" si="5"/>
        <v>15.997999999999999</v>
      </c>
    </row>
    <row r="125" spans="1:7" x14ac:dyDescent="0.25">
      <c r="A125" s="2">
        <v>4182232</v>
      </c>
      <c r="B125" s="1">
        <v>1</v>
      </c>
      <c r="C125" s="1" t="s">
        <v>23</v>
      </c>
      <c r="D125" s="6">
        <v>49.99</v>
      </c>
      <c r="E125" s="8">
        <f t="shared" si="3"/>
        <v>49.99</v>
      </c>
      <c r="F125" s="8">
        <f t="shared" si="4"/>
        <v>9.9980000000000011</v>
      </c>
      <c r="G125" s="8">
        <f t="shared" si="5"/>
        <v>9.9980000000000011</v>
      </c>
    </row>
    <row r="126" spans="1:7" x14ac:dyDescent="0.25">
      <c r="A126" s="2">
        <v>4182232</v>
      </c>
      <c r="B126" s="1">
        <v>2</v>
      </c>
      <c r="C126" s="1" t="s">
        <v>24</v>
      </c>
      <c r="D126" s="6">
        <v>69.989999999999995</v>
      </c>
      <c r="E126" s="8">
        <f t="shared" si="3"/>
        <v>139.97999999999999</v>
      </c>
      <c r="F126" s="8">
        <f t="shared" si="4"/>
        <v>13.997999999999999</v>
      </c>
      <c r="G126" s="8">
        <f t="shared" si="5"/>
        <v>27.995999999999999</v>
      </c>
    </row>
    <row r="127" spans="1:7" x14ac:dyDescent="0.25">
      <c r="A127" s="2">
        <v>4182232</v>
      </c>
      <c r="B127" s="1">
        <v>1</v>
      </c>
      <c r="C127" s="1" t="s">
        <v>107</v>
      </c>
      <c r="D127" s="6">
        <v>49.99</v>
      </c>
      <c r="E127" s="8">
        <f t="shared" si="3"/>
        <v>49.99</v>
      </c>
      <c r="F127" s="8">
        <f t="shared" si="4"/>
        <v>9.9980000000000011</v>
      </c>
      <c r="G127" s="8">
        <f t="shared" si="5"/>
        <v>9.9980000000000011</v>
      </c>
    </row>
    <row r="128" spans="1:7" x14ac:dyDescent="0.25">
      <c r="A128" s="2">
        <v>4182232</v>
      </c>
      <c r="B128" s="1">
        <v>1</v>
      </c>
      <c r="C128" s="1" t="s">
        <v>26</v>
      </c>
      <c r="D128" s="6">
        <v>49.99</v>
      </c>
      <c r="E128" s="8">
        <f t="shared" si="3"/>
        <v>49.99</v>
      </c>
      <c r="F128" s="8">
        <f t="shared" si="4"/>
        <v>9.9980000000000011</v>
      </c>
      <c r="G128" s="8">
        <f t="shared" si="5"/>
        <v>9.9980000000000011</v>
      </c>
    </row>
    <row r="129" spans="1:7" x14ac:dyDescent="0.25">
      <c r="A129" s="2">
        <v>4182232</v>
      </c>
      <c r="B129" s="1">
        <v>2</v>
      </c>
      <c r="C129" s="1" t="s">
        <v>30</v>
      </c>
      <c r="D129" s="6">
        <v>79.989999999999995</v>
      </c>
      <c r="E129" s="8">
        <f t="shared" si="3"/>
        <v>159.97999999999999</v>
      </c>
      <c r="F129" s="8">
        <f t="shared" si="4"/>
        <v>15.997999999999999</v>
      </c>
      <c r="G129" s="8">
        <f t="shared" si="5"/>
        <v>31.995999999999999</v>
      </c>
    </row>
    <row r="130" spans="1:7" x14ac:dyDescent="0.25">
      <c r="A130" s="2">
        <v>4182232</v>
      </c>
      <c r="B130" s="1">
        <v>1</v>
      </c>
      <c r="C130" s="1" t="s">
        <v>108</v>
      </c>
      <c r="D130" s="6">
        <v>119</v>
      </c>
      <c r="E130" s="8">
        <f t="shared" si="3"/>
        <v>119</v>
      </c>
      <c r="F130" s="8">
        <f t="shared" si="4"/>
        <v>23.799999999999997</v>
      </c>
      <c r="G130" s="8">
        <f t="shared" si="5"/>
        <v>23.799999999999997</v>
      </c>
    </row>
    <row r="131" spans="1:7" x14ac:dyDescent="0.25">
      <c r="E131" s="8">
        <f t="shared" ref="E131:E189" si="6">D131*B131</f>
        <v>0</v>
      </c>
      <c r="F131" s="8">
        <f t="shared" ref="F131:F189" si="7">D131/100*20</f>
        <v>0</v>
      </c>
      <c r="G131" s="8">
        <f t="shared" ref="G131:G189" si="8">F131*B131</f>
        <v>0</v>
      </c>
    </row>
    <row r="132" spans="1:7" x14ac:dyDescent="0.25">
      <c r="B132" s="1">
        <v>1</v>
      </c>
      <c r="C132" s="1" t="s">
        <v>109</v>
      </c>
      <c r="D132" s="6">
        <v>39.99</v>
      </c>
      <c r="E132" s="8">
        <f t="shared" si="6"/>
        <v>39.99</v>
      </c>
      <c r="F132" s="8">
        <f t="shared" si="7"/>
        <v>7.9980000000000011</v>
      </c>
      <c r="G132" s="8">
        <f t="shared" si="8"/>
        <v>7.9980000000000011</v>
      </c>
    </row>
    <row r="133" spans="1:7" x14ac:dyDescent="0.25">
      <c r="E133" s="8">
        <f t="shared" si="6"/>
        <v>0</v>
      </c>
      <c r="F133" s="8">
        <f t="shared" si="7"/>
        <v>0</v>
      </c>
      <c r="G133" s="8">
        <f t="shared" si="8"/>
        <v>0</v>
      </c>
    </row>
    <row r="134" spans="1:7" x14ac:dyDescent="0.25">
      <c r="A134" s="2">
        <v>4186375</v>
      </c>
      <c r="B134" s="1">
        <v>1</v>
      </c>
      <c r="C134" s="1" t="s">
        <v>109</v>
      </c>
      <c r="D134" s="6">
        <v>39.99</v>
      </c>
      <c r="E134" s="8">
        <f t="shared" si="6"/>
        <v>39.99</v>
      </c>
      <c r="F134" s="8">
        <f t="shared" si="7"/>
        <v>7.9980000000000011</v>
      </c>
      <c r="G134" s="8">
        <f t="shared" si="8"/>
        <v>7.9980000000000011</v>
      </c>
    </row>
    <row r="135" spans="1:7" x14ac:dyDescent="0.25">
      <c r="E135" s="8">
        <f t="shared" si="6"/>
        <v>0</v>
      </c>
      <c r="F135" s="8">
        <f t="shared" si="7"/>
        <v>0</v>
      </c>
      <c r="G135" s="8">
        <f t="shared" si="8"/>
        <v>0</v>
      </c>
    </row>
    <row r="136" spans="1:7" x14ac:dyDescent="0.25">
      <c r="A136" s="2">
        <v>4184832</v>
      </c>
      <c r="B136" s="1">
        <v>4</v>
      </c>
      <c r="C136" s="1" t="s">
        <v>110</v>
      </c>
      <c r="D136" s="6">
        <v>59.99</v>
      </c>
      <c r="E136" s="8">
        <f t="shared" si="6"/>
        <v>239.96</v>
      </c>
      <c r="F136" s="8">
        <f t="shared" si="7"/>
        <v>11.997999999999999</v>
      </c>
      <c r="G136" s="8">
        <f t="shared" si="8"/>
        <v>47.991999999999997</v>
      </c>
    </row>
    <row r="137" spans="1:7" x14ac:dyDescent="0.25">
      <c r="E137" s="8">
        <f t="shared" si="6"/>
        <v>0</v>
      </c>
      <c r="F137" s="8">
        <f t="shared" si="7"/>
        <v>0</v>
      </c>
      <c r="G137" s="8">
        <f t="shared" si="8"/>
        <v>0</v>
      </c>
    </row>
    <row r="138" spans="1:7" x14ac:dyDescent="0.25">
      <c r="A138" s="2">
        <v>4186374</v>
      </c>
      <c r="B138" s="1">
        <v>1</v>
      </c>
      <c r="C138" s="1" t="s">
        <v>111</v>
      </c>
      <c r="D138" s="6">
        <v>29.99</v>
      </c>
      <c r="E138" s="8">
        <f t="shared" si="6"/>
        <v>29.99</v>
      </c>
      <c r="F138" s="8">
        <f t="shared" si="7"/>
        <v>5.9980000000000002</v>
      </c>
      <c r="G138" s="8">
        <f t="shared" si="8"/>
        <v>5.9980000000000002</v>
      </c>
    </row>
    <row r="139" spans="1:7" x14ac:dyDescent="0.25">
      <c r="A139" s="2">
        <v>4186374</v>
      </c>
      <c r="B139" s="1">
        <v>1</v>
      </c>
      <c r="C139" s="1" t="s">
        <v>112</v>
      </c>
      <c r="D139" s="6">
        <v>299</v>
      </c>
      <c r="E139" s="8">
        <f t="shared" si="6"/>
        <v>299</v>
      </c>
      <c r="F139" s="8">
        <f t="shared" si="7"/>
        <v>59.800000000000004</v>
      </c>
      <c r="G139" s="8">
        <f t="shared" si="8"/>
        <v>59.800000000000004</v>
      </c>
    </row>
    <row r="140" spans="1:7" x14ac:dyDescent="0.25">
      <c r="E140" s="8">
        <f t="shared" si="6"/>
        <v>0</v>
      </c>
      <c r="F140" s="8">
        <f t="shared" si="7"/>
        <v>0</v>
      </c>
      <c r="G140" s="8">
        <f t="shared" si="8"/>
        <v>0</v>
      </c>
    </row>
    <row r="141" spans="1:7" x14ac:dyDescent="0.25">
      <c r="A141" s="5">
        <v>4187864</v>
      </c>
      <c r="B141" s="1">
        <v>1</v>
      </c>
      <c r="C141" s="1" t="s">
        <v>113</v>
      </c>
      <c r="D141" s="6">
        <v>499</v>
      </c>
      <c r="E141" s="8">
        <f t="shared" si="6"/>
        <v>499</v>
      </c>
      <c r="F141" s="8">
        <f t="shared" si="7"/>
        <v>99.800000000000011</v>
      </c>
      <c r="G141" s="8">
        <f t="shared" si="8"/>
        <v>99.800000000000011</v>
      </c>
    </row>
    <row r="142" spans="1:7" x14ac:dyDescent="0.25">
      <c r="A142" s="5">
        <v>4187864</v>
      </c>
      <c r="B142" s="1">
        <v>2</v>
      </c>
      <c r="C142" s="1" t="s">
        <v>114</v>
      </c>
      <c r="D142" s="6">
        <v>69.989999999999995</v>
      </c>
      <c r="E142" s="8">
        <f t="shared" si="6"/>
        <v>139.97999999999999</v>
      </c>
      <c r="F142" s="8">
        <f t="shared" si="7"/>
        <v>13.997999999999999</v>
      </c>
      <c r="G142" s="8">
        <f t="shared" si="8"/>
        <v>27.995999999999999</v>
      </c>
    </row>
    <row r="143" spans="1:7" x14ac:dyDescent="0.25">
      <c r="A143" s="5">
        <v>4187864</v>
      </c>
      <c r="B143" s="1">
        <v>2</v>
      </c>
      <c r="C143" s="1" t="s">
        <v>115</v>
      </c>
      <c r="D143" s="6">
        <v>99</v>
      </c>
      <c r="E143" s="8">
        <f t="shared" si="6"/>
        <v>198</v>
      </c>
      <c r="F143" s="8">
        <f t="shared" si="7"/>
        <v>19.8</v>
      </c>
      <c r="G143" s="8">
        <f t="shared" si="8"/>
        <v>39.6</v>
      </c>
    </row>
    <row r="144" spans="1:7" x14ac:dyDescent="0.25">
      <c r="A144" s="5">
        <v>4187864</v>
      </c>
      <c r="B144" s="1">
        <v>1</v>
      </c>
      <c r="C144" s="1" t="s">
        <v>48</v>
      </c>
      <c r="D144" s="6">
        <v>299</v>
      </c>
      <c r="E144" s="8">
        <f t="shared" si="6"/>
        <v>299</v>
      </c>
      <c r="F144" s="8">
        <f t="shared" si="7"/>
        <v>59.800000000000004</v>
      </c>
      <c r="G144" s="8">
        <f t="shared" si="8"/>
        <v>59.800000000000004</v>
      </c>
    </row>
    <row r="145" spans="1:7" x14ac:dyDescent="0.25">
      <c r="A145" s="5">
        <v>4187864</v>
      </c>
      <c r="B145" s="1">
        <v>1</v>
      </c>
      <c r="C145" s="1" t="s">
        <v>116</v>
      </c>
      <c r="D145" s="6">
        <v>119</v>
      </c>
      <c r="E145" s="8">
        <f t="shared" si="6"/>
        <v>119</v>
      </c>
      <c r="F145" s="8">
        <f t="shared" si="7"/>
        <v>23.799999999999997</v>
      </c>
      <c r="G145" s="8">
        <f t="shared" si="8"/>
        <v>23.799999999999997</v>
      </c>
    </row>
    <row r="146" spans="1:7" x14ac:dyDescent="0.25">
      <c r="A146" s="5">
        <v>4187864</v>
      </c>
      <c r="B146" s="1">
        <v>4</v>
      </c>
      <c r="C146" s="1" t="s">
        <v>49</v>
      </c>
      <c r="D146" s="6">
        <v>299</v>
      </c>
      <c r="E146" s="8">
        <f t="shared" si="6"/>
        <v>1196</v>
      </c>
      <c r="F146" s="8">
        <f t="shared" si="7"/>
        <v>59.800000000000004</v>
      </c>
      <c r="G146" s="8">
        <f t="shared" si="8"/>
        <v>239.20000000000002</v>
      </c>
    </row>
    <row r="147" spans="1:7" x14ac:dyDescent="0.25">
      <c r="A147" s="5">
        <v>4187864</v>
      </c>
      <c r="B147" s="1">
        <v>4</v>
      </c>
      <c r="C147" s="1" t="s">
        <v>117</v>
      </c>
      <c r="D147" s="6">
        <v>299</v>
      </c>
      <c r="E147" s="8">
        <f t="shared" si="6"/>
        <v>1196</v>
      </c>
      <c r="F147" s="8">
        <f t="shared" si="7"/>
        <v>59.800000000000004</v>
      </c>
      <c r="G147" s="8">
        <f t="shared" si="8"/>
        <v>239.20000000000002</v>
      </c>
    </row>
    <row r="148" spans="1:7" x14ac:dyDescent="0.25">
      <c r="A148" s="5">
        <v>4187864</v>
      </c>
      <c r="B148" s="1">
        <v>1</v>
      </c>
      <c r="C148" s="1" t="s">
        <v>118</v>
      </c>
      <c r="D148" s="6">
        <v>999</v>
      </c>
      <c r="E148" s="8">
        <f t="shared" si="6"/>
        <v>999</v>
      </c>
      <c r="F148" s="8">
        <f t="shared" si="7"/>
        <v>199.8</v>
      </c>
      <c r="G148" s="8">
        <f t="shared" si="8"/>
        <v>199.8</v>
      </c>
    </row>
    <row r="149" spans="1:7" x14ac:dyDescent="0.25">
      <c r="A149" s="5">
        <v>4187864</v>
      </c>
      <c r="B149" s="1">
        <v>1</v>
      </c>
      <c r="C149" s="1" t="s">
        <v>119</v>
      </c>
      <c r="E149" s="8">
        <f t="shared" si="6"/>
        <v>0</v>
      </c>
      <c r="F149" s="8">
        <f t="shared" si="7"/>
        <v>0</v>
      </c>
      <c r="G149" s="8">
        <f t="shared" si="8"/>
        <v>0</v>
      </c>
    </row>
    <row r="150" spans="1:7" x14ac:dyDescent="0.25">
      <c r="A150" s="5">
        <v>4187864</v>
      </c>
      <c r="B150" s="1">
        <v>1</v>
      </c>
      <c r="C150" s="1" t="s">
        <v>120</v>
      </c>
      <c r="E150" s="8">
        <f t="shared" si="6"/>
        <v>0</v>
      </c>
      <c r="F150" s="8">
        <f t="shared" si="7"/>
        <v>0</v>
      </c>
      <c r="G150" s="8">
        <f t="shared" si="8"/>
        <v>0</v>
      </c>
    </row>
    <row r="151" spans="1:7" x14ac:dyDescent="0.25">
      <c r="A151" s="5">
        <v>4187864</v>
      </c>
      <c r="B151" s="1">
        <v>1</v>
      </c>
      <c r="C151" s="1" t="s">
        <v>121</v>
      </c>
      <c r="D151" s="6">
        <v>249</v>
      </c>
      <c r="E151" s="8">
        <f t="shared" si="6"/>
        <v>249</v>
      </c>
      <c r="F151" s="8">
        <f t="shared" si="7"/>
        <v>49.800000000000004</v>
      </c>
      <c r="G151" s="8">
        <f t="shared" si="8"/>
        <v>49.800000000000004</v>
      </c>
    </row>
    <row r="152" spans="1:7" x14ac:dyDescent="0.25">
      <c r="A152" s="5">
        <v>4187864</v>
      </c>
      <c r="B152" s="1">
        <v>2</v>
      </c>
      <c r="C152" s="1" t="s">
        <v>122</v>
      </c>
      <c r="D152" s="6">
        <v>179</v>
      </c>
      <c r="E152" s="8">
        <f t="shared" si="6"/>
        <v>358</v>
      </c>
      <c r="F152" s="8">
        <f t="shared" si="7"/>
        <v>35.799999999999997</v>
      </c>
      <c r="G152" s="8">
        <f t="shared" si="8"/>
        <v>71.599999999999994</v>
      </c>
    </row>
    <row r="153" spans="1:7" x14ac:dyDescent="0.25">
      <c r="A153" s="5">
        <v>4187864</v>
      </c>
      <c r="B153" s="1">
        <v>1</v>
      </c>
      <c r="C153" s="1" t="s">
        <v>123</v>
      </c>
      <c r="D153" s="6">
        <v>129</v>
      </c>
      <c r="E153" s="8">
        <f t="shared" si="6"/>
        <v>129</v>
      </c>
      <c r="F153" s="8">
        <f t="shared" si="7"/>
        <v>25.8</v>
      </c>
      <c r="G153" s="8">
        <f t="shared" si="8"/>
        <v>25.8</v>
      </c>
    </row>
    <row r="154" spans="1:7" x14ac:dyDescent="0.25">
      <c r="A154" s="5">
        <v>4187864</v>
      </c>
      <c r="B154" s="1">
        <v>1</v>
      </c>
      <c r="C154" s="1" t="s">
        <v>65</v>
      </c>
      <c r="D154" s="6">
        <v>299</v>
      </c>
      <c r="E154" s="8">
        <f t="shared" si="6"/>
        <v>299</v>
      </c>
      <c r="F154" s="8">
        <f t="shared" si="7"/>
        <v>59.800000000000004</v>
      </c>
      <c r="G154" s="8">
        <f t="shared" si="8"/>
        <v>59.800000000000004</v>
      </c>
    </row>
    <row r="155" spans="1:7" x14ac:dyDescent="0.25">
      <c r="A155" s="5">
        <v>4187864</v>
      </c>
      <c r="B155" s="1">
        <v>1</v>
      </c>
      <c r="C155" s="1" t="s">
        <v>124</v>
      </c>
      <c r="D155" s="6">
        <v>39.99</v>
      </c>
      <c r="E155" s="8">
        <f t="shared" si="6"/>
        <v>39.99</v>
      </c>
      <c r="F155" s="8">
        <f t="shared" si="7"/>
        <v>7.9980000000000011</v>
      </c>
      <c r="G155" s="8">
        <f t="shared" si="8"/>
        <v>7.9980000000000011</v>
      </c>
    </row>
    <row r="156" spans="1:7" x14ac:dyDescent="0.25">
      <c r="A156" s="5">
        <v>4187864</v>
      </c>
      <c r="B156" s="1">
        <v>1</v>
      </c>
      <c r="C156" s="1" t="s">
        <v>125</v>
      </c>
      <c r="D156" s="6">
        <v>88</v>
      </c>
      <c r="E156" s="8">
        <f t="shared" si="6"/>
        <v>88</v>
      </c>
      <c r="F156" s="8">
        <f t="shared" si="7"/>
        <v>17.600000000000001</v>
      </c>
      <c r="G156" s="8">
        <f t="shared" si="8"/>
        <v>17.600000000000001</v>
      </c>
    </row>
    <row r="157" spans="1:7" x14ac:dyDescent="0.25">
      <c r="A157" s="5">
        <v>4187864</v>
      </c>
      <c r="B157" s="1">
        <v>4</v>
      </c>
      <c r="C157" s="1" t="s">
        <v>76</v>
      </c>
      <c r="D157" s="6">
        <v>34.99</v>
      </c>
      <c r="E157" s="8">
        <f t="shared" si="6"/>
        <v>139.96</v>
      </c>
      <c r="F157" s="8">
        <f t="shared" si="7"/>
        <v>6.9980000000000011</v>
      </c>
      <c r="G157" s="8">
        <f t="shared" si="8"/>
        <v>27.992000000000004</v>
      </c>
    </row>
    <row r="158" spans="1:7" x14ac:dyDescent="0.25">
      <c r="A158" s="5">
        <v>4187864</v>
      </c>
      <c r="B158" s="1">
        <v>1</v>
      </c>
      <c r="C158" s="1" t="s">
        <v>126</v>
      </c>
      <c r="D158" s="6">
        <v>9.99</v>
      </c>
      <c r="E158" s="8">
        <f t="shared" si="6"/>
        <v>9.99</v>
      </c>
      <c r="F158" s="8">
        <f t="shared" si="7"/>
        <v>1.998</v>
      </c>
      <c r="G158" s="8">
        <f t="shared" si="8"/>
        <v>1.998</v>
      </c>
    </row>
    <row r="159" spans="1:7" x14ac:dyDescent="0.25">
      <c r="A159" s="5">
        <v>4187864</v>
      </c>
      <c r="B159" s="1">
        <v>1</v>
      </c>
      <c r="C159" s="1" t="s">
        <v>54</v>
      </c>
      <c r="D159" s="6">
        <v>34.99</v>
      </c>
      <c r="E159" s="8">
        <f t="shared" si="6"/>
        <v>34.99</v>
      </c>
      <c r="F159" s="8">
        <f t="shared" si="7"/>
        <v>6.9980000000000011</v>
      </c>
      <c r="G159" s="8">
        <f t="shared" si="8"/>
        <v>6.9980000000000011</v>
      </c>
    </row>
    <row r="160" spans="1:7" x14ac:dyDescent="0.25">
      <c r="A160" s="5">
        <v>4187864</v>
      </c>
      <c r="B160" s="1">
        <v>3</v>
      </c>
      <c r="C160" s="1" t="s">
        <v>66</v>
      </c>
      <c r="D160" s="6">
        <v>119</v>
      </c>
      <c r="E160" s="8">
        <f t="shared" si="6"/>
        <v>357</v>
      </c>
      <c r="F160" s="8">
        <f t="shared" si="7"/>
        <v>23.799999999999997</v>
      </c>
      <c r="G160" s="8">
        <f t="shared" si="8"/>
        <v>71.399999999999991</v>
      </c>
    </row>
    <row r="161" spans="1:7" x14ac:dyDescent="0.25">
      <c r="A161" s="5">
        <v>4187864</v>
      </c>
      <c r="B161" s="1">
        <v>1</v>
      </c>
      <c r="C161" s="1" t="s">
        <v>127</v>
      </c>
      <c r="D161" s="6">
        <v>79.989999999999995</v>
      </c>
      <c r="E161" s="8">
        <f t="shared" si="6"/>
        <v>79.989999999999995</v>
      </c>
      <c r="F161" s="8">
        <f t="shared" si="7"/>
        <v>15.997999999999999</v>
      </c>
      <c r="G161" s="8">
        <f t="shared" si="8"/>
        <v>15.997999999999999</v>
      </c>
    </row>
    <row r="162" spans="1:7" x14ac:dyDescent="0.25">
      <c r="A162" s="5">
        <v>4187864</v>
      </c>
      <c r="B162" s="1">
        <v>2</v>
      </c>
      <c r="C162" s="1" t="s">
        <v>128</v>
      </c>
      <c r="D162" s="6">
        <v>22.99</v>
      </c>
      <c r="E162" s="8">
        <f t="shared" si="6"/>
        <v>45.98</v>
      </c>
      <c r="F162" s="8">
        <f t="shared" si="7"/>
        <v>4.5979999999999999</v>
      </c>
      <c r="G162" s="8">
        <f t="shared" si="8"/>
        <v>9.1959999999999997</v>
      </c>
    </row>
    <row r="163" spans="1:7" x14ac:dyDescent="0.25">
      <c r="A163" s="5">
        <v>4187864</v>
      </c>
      <c r="B163" s="1">
        <v>1</v>
      </c>
      <c r="C163" s="1" t="s">
        <v>129</v>
      </c>
      <c r="D163" s="6">
        <v>22.99</v>
      </c>
      <c r="E163" s="8">
        <f t="shared" si="6"/>
        <v>22.99</v>
      </c>
      <c r="F163" s="8">
        <f t="shared" si="7"/>
        <v>4.5979999999999999</v>
      </c>
      <c r="G163" s="8">
        <f t="shared" si="8"/>
        <v>4.5979999999999999</v>
      </c>
    </row>
    <row r="164" spans="1:7" x14ac:dyDescent="0.25">
      <c r="A164" s="5">
        <v>4187864</v>
      </c>
      <c r="B164" s="1">
        <v>1</v>
      </c>
      <c r="C164" s="1" t="s">
        <v>130</v>
      </c>
      <c r="D164" s="6">
        <v>3.59</v>
      </c>
      <c r="E164" s="8">
        <f t="shared" si="6"/>
        <v>3.59</v>
      </c>
      <c r="F164" s="8">
        <f t="shared" si="7"/>
        <v>0.71799999999999997</v>
      </c>
      <c r="G164" s="8">
        <f t="shared" si="8"/>
        <v>0.71799999999999997</v>
      </c>
    </row>
    <row r="165" spans="1:7" x14ac:dyDescent="0.25">
      <c r="A165" s="5">
        <v>4187864</v>
      </c>
      <c r="B165" s="1">
        <v>1</v>
      </c>
      <c r="C165" s="1" t="s">
        <v>131</v>
      </c>
      <c r="D165" s="6">
        <v>3.99</v>
      </c>
      <c r="E165" s="8">
        <f t="shared" si="6"/>
        <v>3.99</v>
      </c>
      <c r="F165" s="8">
        <f t="shared" si="7"/>
        <v>0.79800000000000004</v>
      </c>
      <c r="G165" s="8">
        <f t="shared" si="8"/>
        <v>0.79800000000000004</v>
      </c>
    </row>
    <row r="166" spans="1:7" x14ac:dyDescent="0.25">
      <c r="A166" s="5">
        <v>4187864</v>
      </c>
      <c r="B166" s="1">
        <v>1</v>
      </c>
      <c r="C166" s="1" t="s">
        <v>132</v>
      </c>
      <c r="D166" s="6">
        <v>3.99</v>
      </c>
      <c r="E166" s="8">
        <f t="shared" si="6"/>
        <v>3.99</v>
      </c>
      <c r="F166" s="8">
        <f t="shared" si="7"/>
        <v>0.79800000000000004</v>
      </c>
      <c r="G166" s="8">
        <f t="shared" si="8"/>
        <v>0.79800000000000004</v>
      </c>
    </row>
    <row r="167" spans="1:7" x14ac:dyDescent="0.25">
      <c r="A167" s="5">
        <v>4187864</v>
      </c>
      <c r="B167" s="1">
        <v>1</v>
      </c>
      <c r="C167" s="1" t="s">
        <v>133</v>
      </c>
      <c r="D167" s="6">
        <v>3.99</v>
      </c>
      <c r="E167" s="8">
        <f t="shared" si="6"/>
        <v>3.99</v>
      </c>
      <c r="F167" s="8">
        <f t="shared" si="7"/>
        <v>0.79800000000000004</v>
      </c>
      <c r="G167" s="8">
        <f t="shared" si="8"/>
        <v>0.79800000000000004</v>
      </c>
    </row>
    <row r="168" spans="1:7" x14ac:dyDescent="0.25">
      <c r="A168" s="5">
        <v>4187864</v>
      </c>
      <c r="B168" s="1">
        <v>2</v>
      </c>
      <c r="C168" s="1" t="s">
        <v>134</v>
      </c>
      <c r="D168" s="6">
        <v>2.99</v>
      </c>
      <c r="E168" s="8">
        <f t="shared" si="6"/>
        <v>5.98</v>
      </c>
      <c r="F168" s="8">
        <f t="shared" si="7"/>
        <v>0.59800000000000009</v>
      </c>
      <c r="G168" s="8">
        <f t="shared" si="8"/>
        <v>1.1960000000000002</v>
      </c>
    </row>
    <row r="169" spans="1:7" x14ac:dyDescent="0.25">
      <c r="A169" s="5">
        <v>4187864</v>
      </c>
      <c r="B169" s="1">
        <v>3</v>
      </c>
      <c r="C169" s="1" t="s">
        <v>135</v>
      </c>
      <c r="D169" s="6">
        <v>4.49</v>
      </c>
      <c r="E169" s="8">
        <f t="shared" si="6"/>
        <v>13.47</v>
      </c>
      <c r="F169" s="8">
        <f t="shared" si="7"/>
        <v>0.89800000000000002</v>
      </c>
      <c r="G169" s="8">
        <f t="shared" si="8"/>
        <v>2.694</v>
      </c>
    </row>
    <row r="170" spans="1:7" x14ac:dyDescent="0.25">
      <c r="A170" s="5">
        <v>4187864</v>
      </c>
      <c r="B170" s="1">
        <v>3</v>
      </c>
      <c r="C170" s="1" t="s">
        <v>136</v>
      </c>
      <c r="D170" s="6">
        <v>3.99</v>
      </c>
      <c r="E170" s="8">
        <f t="shared" si="6"/>
        <v>11.97</v>
      </c>
      <c r="F170" s="8">
        <f t="shared" si="7"/>
        <v>0.79800000000000004</v>
      </c>
      <c r="G170" s="8">
        <f t="shared" si="8"/>
        <v>2.3940000000000001</v>
      </c>
    </row>
    <row r="171" spans="1:7" x14ac:dyDescent="0.25">
      <c r="A171" s="5">
        <v>4187864</v>
      </c>
      <c r="B171" s="1">
        <v>2</v>
      </c>
      <c r="C171" s="1" t="s">
        <v>137</v>
      </c>
      <c r="D171" s="6">
        <v>3.99</v>
      </c>
      <c r="E171" s="8">
        <f t="shared" si="6"/>
        <v>7.98</v>
      </c>
      <c r="F171" s="8">
        <f t="shared" si="7"/>
        <v>0.79800000000000004</v>
      </c>
      <c r="G171" s="8">
        <f t="shared" si="8"/>
        <v>1.5960000000000001</v>
      </c>
    </row>
    <row r="172" spans="1:7" x14ac:dyDescent="0.25">
      <c r="A172" s="5"/>
      <c r="E172" s="8">
        <f t="shared" si="6"/>
        <v>0</v>
      </c>
      <c r="F172" s="8">
        <f t="shared" si="7"/>
        <v>0</v>
      </c>
      <c r="G172" s="8">
        <f t="shared" si="8"/>
        <v>0</v>
      </c>
    </row>
    <row r="173" spans="1:7" x14ac:dyDescent="0.25">
      <c r="A173" s="5"/>
      <c r="E173" s="8">
        <f t="shared" si="6"/>
        <v>0</v>
      </c>
      <c r="F173" s="8">
        <f t="shared" si="7"/>
        <v>0</v>
      </c>
      <c r="G173" s="8">
        <f t="shared" si="8"/>
        <v>0</v>
      </c>
    </row>
    <row r="174" spans="1:7" x14ac:dyDescent="0.25">
      <c r="A174" s="5">
        <v>4187875</v>
      </c>
      <c r="B174" s="1">
        <v>2</v>
      </c>
      <c r="C174" s="1" t="s">
        <v>38</v>
      </c>
      <c r="D174" s="6">
        <v>39.99</v>
      </c>
      <c r="E174" s="8">
        <f t="shared" si="6"/>
        <v>79.98</v>
      </c>
      <c r="F174" s="8">
        <f t="shared" si="7"/>
        <v>7.9980000000000011</v>
      </c>
      <c r="G174" s="8">
        <f t="shared" si="8"/>
        <v>15.996000000000002</v>
      </c>
    </row>
    <row r="175" spans="1:7" x14ac:dyDescent="0.25">
      <c r="A175" s="5">
        <v>4187875</v>
      </c>
      <c r="B175" s="1">
        <v>1</v>
      </c>
      <c r="C175" s="1" t="s">
        <v>80</v>
      </c>
      <c r="D175" s="6">
        <v>39.99</v>
      </c>
      <c r="E175" s="8">
        <f t="shared" si="6"/>
        <v>39.99</v>
      </c>
      <c r="F175" s="8">
        <f t="shared" si="7"/>
        <v>7.9980000000000011</v>
      </c>
      <c r="G175" s="8">
        <f t="shared" si="8"/>
        <v>7.9980000000000011</v>
      </c>
    </row>
    <row r="176" spans="1:7" x14ac:dyDescent="0.25">
      <c r="A176" s="5">
        <v>4187875</v>
      </c>
      <c r="B176" s="1">
        <v>1</v>
      </c>
      <c r="C176" s="1" t="s">
        <v>138</v>
      </c>
      <c r="D176" s="6">
        <v>99</v>
      </c>
      <c r="E176" s="8">
        <f t="shared" si="6"/>
        <v>99</v>
      </c>
      <c r="F176" s="8">
        <f t="shared" si="7"/>
        <v>19.8</v>
      </c>
      <c r="G176" s="8">
        <f t="shared" si="8"/>
        <v>19.8</v>
      </c>
    </row>
    <row r="177" spans="1:7" x14ac:dyDescent="0.25">
      <c r="A177" s="5">
        <v>4187875</v>
      </c>
      <c r="B177" s="1">
        <v>1</v>
      </c>
      <c r="C177" s="1" t="s">
        <v>139</v>
      </c>
      <c r="D177" s="6">
        <v>169</v>
      </c>
      <c r="E177" s="8">
        <f t="shared" si="6"/>
        <v>169</v>
      </c>
      <c r="F177" s="8">
        <f t="shared" si="7"/>
        <v>33.799999999999997</v>
      </c>
      <c r="G177" s="8">
        <f t="shared" si="8"/>
        <v>33.799999999999997</v>
      </c>
    </row>
    <row r="178" spans="1:7" x14ac:dyDescent="0.25">
      <c r="A178" s="5">
        <v>4187875</v>
      </c>
      <c r="B178" s="1">
        <v>1</v>
      </c>
      <c r="C178" s="1" t="s">
        <v>140</v>
      </c>
      <c r="D178" s="6">
        <v>229</v>
      </c>
      <c r="E178" s="8">
        <f t="shared" si="6"/>
        <v>229</v>
      </c>
      <c r="F178" s="8">
        <f t="shared" si="7"/>
        <v>45.8</v>
      </c>
      <c r="G178" s="8">
        <f t="shared" si="8"/>
        <v>45.8</v>
      </c>
    </row>
    <row r="179" spans="1:7" x14ac:dyDescent="0.25">
      <c r="A179" s="5">
        <v>4187875</v>
      </c>
      <c r="B179" s="1">
        <v>1</v>
      </c>
      <c r="C179" s="1" t="s">
        <v>141</v>
      </c>
      <c r="D179" s="6">
        <v>39.99</v>
      </c>
      <c r="E179" s="8">
        <f t="shared" si="6"/>
        <v>39.99</v>
      </c>
      <c r="F179" s="8">
        <f t="shared" si="7"/>
        <v>7.9980000000000011</v>
      </c>
      <c r="G179" s="8">
        <f t="shared" si="8"/>
        <v>7.9980000000000011</v>
      </c>
    </row>
    <row r="180" spans="1:7" x14ac:dyDescent="0.25">
      <c r="A180" s="5">
        <v>4187875</v>
      </c>
      <c r="B180" s="1">
        <v>3</v>
      </c>
      <c r="C180" s="1" t="s">
        <v>88</v>
      </c>
      <c r="D180" s="6">
        <v>59.99</v>
      </c>
      <c r="E180" s="8">
        <f t="shared" si="6"/>
        <v>179.97</v>
      </c>
      <c r="F180" s="8">
        <f t="shared" si="7"/>
        <v>11.997999999999999</v>
      </c>
      <c r="G180" s="8">
        <f t="shared" si="8"/>
        <v>35.994</v>
      </c>
    </row>
    <row r="181" spans="1:7" x14ac:dyDescent="0.25">
      <c r="A181" s="5">
        <v>4187875</v>
      </c>
      <c r="B181" s="1">
        <v>1</v>
      </c>
      <c r="C181" s="1" t="s">
        <v>142</v>
      </c>
      <c r="D181" s="6">
        <v>149</v>
      </c>
      <c r="E181" s="8">
        <f t="shared" si="6"/>
        <v>149</v>
      </c>
      <c r="F181" s="8">
        <f t="shared" si="7"/>
        <v>29.8</v>
      </c>
      <c r="G181" s="8">
        <f t="shared" si="8"/>
        <v>29.8</v>
      </c>
    </row>
    <row r="182" spans="1:7" x14ac:dyDescent="0.25">
      <c r="A182" s="5">
        <v>4187875</v>
      </c>
      <c r="B182" s="1">
        <v>1</v>
      </c>
      <c r="C182" s="1" t="s">
        <v>143</v>
      </c>
      <c r="E182" s="8">
        <f t="shared" si="6"/>
        <v>0</v>
      </c>
      <c r="F182" s="8">
        <f t="shared" si="7"/>
        <v>0</v>
      </c>
      <c r="G182" s="8">
        <f t="shared" si="8"/>
        <v>0</v>
      </c>
    </row>
    <row r="183" spans="1:7" x14ac:dyDescent="0.25">
      <c r="A183" s="5">
        <v>4187875</v>
      </c>
      <c r="B183" s="1">
        <v>3</v>
      </c>
      <c r="C183" s="1" t="s">
        <v>144</v>
      </c>
      <c r="E183" s="8">
        <f t="shared" si="6"/>
        <v>0</v>
      </c>
      <c r="F183" s="8">
        <f t="shared" si="7"/>
        <v>0</v>
      </c>
      <c r="G183" s="8">
        <f t="shared" si="8"/>
        <v>0</v>
      </c>
    </row>
    <row r="184" spans="1:7" x14ac:dyDescent="0.25">
      <c r="A184" s="5">
        <v>4187875</v>
      </c>
      <c r="B184" s="1">
        <v>9</v>
      </c>
      <c r="C184" s="1" t="s">
        <v>45</v>
      </c>
      <c r="D184" s="6">
        <v>49.99</v>
      </c>
      <c r="E184" s="8">
        <f t="shared" si="6"/>
        <v>449.91</v>
      </c>
      <c r="F184" s="8">
        <f t="shared" si="7"/>
        <v>9.9980000000000011</v>
      </c>
      <c r="G184" s="8">
        <f t="shared" si="8"/>
        <v>89.982000000000014</v>
      </c>
    </row>
    <row r="185" spans="1:7" x14ac:dyDescent="0.25">
      <c r="A185" s="5">
        <v>4187875</v>
      </c>
      <c r="B185" s="1">
        <v>1</v>
      </c>
      <c r="C185" s="1" t="s">
        <v>145</v>
      </c>
      <c r="D185" s="6">
        <v>169</v>
      </c>
      <c r="E185" s="8">
        <f t="shared" si="6"/>
        <v>169</v>
      </c>
      <c r="F185" s="8">
        <f t="shared" si="7"/>
        <v>33.799999999999997</v>
      </c>
      <c r="G185" s="8">
        <f t="shared" si="8"/>
        <v>33.799999999999997</v>
      </c>
    </row>
    <row r="186" spans="1:7" x14ac:dyDescent="0.25">
      <c r="A186" s="5">
        <v>4187875</v>
      </c>
      <c r="B186" s="1">
        <v>1</v>
      </c>
      <c r="C186" s="1" t="s">
        <v>46</v>
      </c>
      <c r="D186" s="6">
        <v>249</v>
      </c>
      <c r="E186" s="8">
        <f t="shared" si="6"/>
        <v>249</v>
      </c>
      <c r="F186" s="8">
        <f t="shared" si="7"/>
        <v>49.800000000000004</v>
      </c>
      <c r="G186" s="8">
        <f t="shared" si="8"/>
        <v>49.800000000000004</v>
      </c>
    </row>
    <row r="187" spans="1:7" x14ac:dyDescent="0.25">
      <c r="A187" s="5">
        <v>4187875</v>
      </c>
      <c r="B187" s="1">
        <v>1</v>
      </c>
      <c r="C187" s="1" t="s">
        <v>92</v>
      </c>
      <c r="D187" s="6">
        <v>89.99</v>
      </c>
      <c r="E187" s="8">
        <f t="shared" si="6"/>
        <v>89.99</v>
      </c>
      <c r="F187" s="8">
        <f t="shared" si="7"/>
        <v>17.997999999999998</v>
      </c>
      <c r="G187" s="8">
        <f t="shared" si="8"/>
        <v>17.997999999999998</v>
      </c>
    </row>
    <row r="188" spans="1:7" x14ac:dyDescent="0.25">
      <c r="A188" s="5">
        <v>4187875</v>
      </c>
      <c r="B188" s="1">
        <v>1</v>
      </c>
      <c r="C188" s="1" t="s">
        <v>146</v>
      </c>
      <c r="D188" s="6">
        <v>179</v>
      </c>
      <c r="E188" s="8">
        <f t="shared" si="6"/>
        <v>179</v>
      </c>
      <c r="F188" s="8">
        <f t="shared" si="7"/>
        <v>35.799999999999997</v>
      </c>
      <c r="G188" s="8">
        <f t="shared" si="8"/>
        <v>35.799999999999997</v>
      </c>
    </row>
    <row r="189" spans="1:7" x14ac:dyDescent="0.25">
      <c r="A189" s="5">
        <v>4187875</v>
      </c>
      <c r="B189" s="1">
        <v>1</v>
      </c>
      <c r="C189" s="1" t="s">
        <v>147</v>
      </c>
      <c r="D189" s="6">
        <v>49.99</v>
      </c>
      <c r="E189" s="8">
        <f t="shared" si="6"/>
        <v>49.99</v>
      </c>
      <c r="F189" s="8">
        <f t="shared" si="7"/>
        <v>9.9980000000000011</v>
      </c>
      <c r="G189" s="8">
        <f t="shared" si="8"/>
        <v>9.9980000000000011</v>
      </c>
    </row>
    <row r="190" spans="1:7" ht="23.25" x14ac:dyDescent="0.5">
      <c r="B190" s="1">
        <f>SUM(B1:B189)</f>
        <v>340</v>
      </c>
      <c r="E190" s="10">
        <f>SUM(E2:E189)</f>
        <v>27764.342100000027</v>
      </c>
      <c r="G190" s="9">
        <f>SUM(G2:G189)</f>
        <v>5552.8684200000025</v>
      </c>
    </row>
  </sheetData>
  <autoFilter ref="A1:D396"/>
  <sortState ref="B1:Q1">
    <sortCondition ref="C1"/>
  </sortState>
  <pageMargins left="0.7" right="0.7" top="0.78740157499999996" bottom="0.78740157499999996" header="0.3" footer="0.3"/>
  <pageSetup paperSize="9" orientation="portrait" horizontalDpi="204" verticalDpi="1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NORMA Lebensmittelfilialbetrieb Stiftung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</dc:creator>
  <cp:lastModifiedBy>DeLa-Trade</cp:lastModifiedBy>
  <cp:lastPrinted>2022-05-04T08:58:43Z</cp:lastPrinted>
  <dcterms:created xsi:type="dcterms:W3CDTF">2021-06-21T14:25:01Z</dcterms:created>
  <dcterms:modified xsi:type="dcterms:W3CDTF">2022-10-10T12:15:02Z</dcterms:modified>
</cp:coreProperties>
</file>