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aktionov\Desktop\Angebot2022\2022\Mixpaletten\12 Paletten Weihnachten\"/>
    </mc:Choice>
  </mc:AlternateContent>
  <bookViews>
    <workbookView xWindow="0" yWindow="0" windowWidth="28800" windowHeight="12450"/>
  </bookViews>
  <sheets>
    <sheet name="Tabelle1" sheetId="2" r:id="rId1"/>
  </sheets>
  <calcPr calcId="162913"/>
</workbook>
</file>

<file path=xl/calcChain.xml><?xml version="1.0" encoding="utf-8"?>
<calcChain xmlns="http://schemas.openxmlformats.org/spreadsheetml/2006/main">
  <c r="E56" i="2" l="1"/>
  <c r="G56" i="2"/>
  <c r="G53" i="2"/>
  <c r="G51" i="2"/>
  <c r="G52" i="2"/>
  <c r="G46" i="2"/>
  <c r="G47" i="2"/>
  <c r="G48" i="2"/>
  <c r="G49" i="2"/>
  <c r="G50" i="2"/>
  <c r="G43" i="2"/>
  <c r="G44" i="2"/>
  <c r="G45" i="2"/>
  <c r="G29" i="2"/>
  <c r="G30" i="2"/>
  <c r="G38" i="2"/>
  <c r="G41" i="2"/>
  <c r="G33" i="2"/>
  <c r="G31" i="2"/>
  <c r="G32" i="2"/>
  <c r="G34" i="2"/>
  <c r="G35" i="2"/>
  <c r="G36" i="2"/>
  <c r="G37" i="2"/>
  <c r="G39" i="2"/>
  <c r="G40" i="2"/>
  <c r="G42" i="2"/>
  <c r="G28" i="2"/>
  <c r="G27" i="2"/>
  <c r="G26" i="2"/>
  <c r="G3" i="2"/>
  <c r="G5" i="2"/>
  <c r="G6" i="2"/>
  <c r="G7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" i="2"/>
</calcChain>
</file>

<file path=xl/sharedStrings.xml><?xml version="1.0" encoding="utf-8"?>
<sst xmlns="http://schemas.openxmlformats.org/spreadsheetml/2006/main" count="108" uniqueCount="78">
  <si>
    <t>ARTIKEL-BEZEICHNUNG</t>
  </si>
  <si>
    <t>KATFARBE</t>
  </si>
  <si>
    <t>BILD</t>
  </si>
  <si>
    <t>Menge</t>
  </si>
  <si>
    <t>VKP</t>
  </si>
  <si>
    <t>SCHWIBBOGEN</t>
  </si>
  <si>
    <t>PalettenNr.</t>
  </si>
  <si>
    <t>PAL01</t>
  </si>
  <si>
    <t>SOLARLEUCHTE "BUDDHA"</t>
  </si>
  <si>
    <t>GRANIT</t>
  </si>
  <si>
    <t>VKP Gesamt</t>
  </si>
  <si>
    <t>RENTIER</t>
  </si>
  <si>
    <t>BRAUN-ROT</t>
  </si>
  <si>
    <t>PAL02</t>
  </si>
  <si>
    <t>JACK RUSSEL</t>
  </si>
  <si>
    <t>WEISS-SCHWARZ-B</t>
  </si>
  <si>
    <t>LABRADOR</t>
  </si>
  <si>
    <t>BEIGE</t>
  </si>
  <si>
    <t>LED-TANNE IM JUTES.,30 LED</t>
  </si>
  <si>
    <t>GRÜN</t>
  </si>
  <si>
    <t>PAL03</t>
  </si>
  <si>
    <t>FIBERGLAS-WEIHNACHTSBAUM</t>
  </si>
  <si>
    <t>GOLD</t>
  </si>
  <si>
    <t>PAL04</t>
  </si>
  <si>
    <t>PENDELLEUCHTE, 5-FLAMMIG</t>
  </si>
  <si>
    <t>BRAUN-GOLD</t>
  </si>
  <si>
    <t>PENDELLEUCHTE, 3-FLAMMIG</t>
  </si>
  <si>
    <t>CREME-GOLD</t>
  </si>
  <si>
    <t>DECKENLEUCHTE, 3-FLAMMIG</t>
  </si>
  <si>
    <t>PAL05</t>
  </si>
  <si>
    <t>PFLANZKASTEN MIT SPALIER</t>
  </si>
  <si>
    <t>WEISS</t>
  </si>
  <si>
    <t>BALKON-SET, 3TLG., ANTHRAZ</t>
  </si>
  <si>
    <t>KOMBI-SERVICE, 30-TEILIG</t>
  </si>
  <si>
    <t>WEISS-TÜRKIS</t>
  </si>
  <si>
    <t>WEISS-BLAU</t>
  </si>
  <si>
    <t>KOMBI-SERVICE, 16-TEILIG</t>
  </si>
  <si>
    <t>KOMBI-SERVICE, 45-TEILIG</t>
  </si>
  <si>
    <t>Beleuchteter Tannenbaum</t>
  </si>
  <si>
    <t>Grün 90cm</t>
  </si>
  <si>
    <t>Grün 150cm</t>
  </si>
  <si>
    <t>Grün 120cm</t>
  </si>
  <si>
    <t>Grün 180</t>
  </si>
  <si>
    <t>Weiß 90cm</t>
  </si>
  <si>
    <t>PAL06/
PAL07</t>
  </si>
  <si>
    <t>PAL08</t>
  </si>
  <si>
    <t>PAL09</t>
  </si>
  <si>
    <t>ZEITUNGSTISCH</t>
  </si>
  <si>
    <t>EICHE RUSTIKAL</t>
  </si>
  <si>
    <t>PAL10</t>
  </si>
  <si>
    <t>DEKO-GRAS</t>
  </si>
  <si>
    <t/>
  </si>
  <si>
    <t>Adventskranz</t>
  </si>
  <si>
    <t>PAL11</t>
  </si>
  <si>
    <t>PAL12</t>
  </si>
  <si>
    <t>BELEUCHTETE LATERNE</t>
  </si>
  <si>
    <t>PAL13</t>
  </si>
  <si>
    <t>PAL14</t>
  </si>
  <si>
    <t>PAL15</t>
  </si>
  <si>
    <t>KRIPPE</t>
  </si>
  <si>
    <t>BEISTELLTISCH</t>
  </si>
  <si>
    <t>Buche</t>
  </si>
  <si>
    <t>Aufhängend</t>
  </si>
  <si>
    <t>Kein Bild</t>
  </si>
  <si>
    <t>NATUR Klein</t>
  </si>
  <si>
    <t>NATUR Groß</t>
  </si>
  <si>
    <t>WANDDEKORATION</t>
  </si>
  <si>
    <t>BUNT</t>
  </si>
  <si>
    <t>WEISS-GOLD</t>
  </si>
  <si>
    <t>WEISS/GOLD</t>
  </si>
  <si>
    <t>Kerzenleuchter</t>
  </si>
  <si>
    <t>Gold</t>
  </si>
  <si>
    <t>kein Bild</t>
  </si>
  <si>
    <t xml:space="preserve">PFLANZKASTEN </t>
  </si>
  <si>
    <t>Teppiche</t>
  </si>
  <si>
    <t>div. Größen</t>
  </si>
  <si>
    <t>Unser Angebot</t>
  </si>
  <si>
    <t>15 Paletten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</si>
</sst>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6" formatCode="_-* #,##0.0_-;\-* #,##0.0_-;_-* &quot;-&quot;??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"/>
      <color indexed="9"/>
      <name val="Calibri"/>
      <family val="2"/>
    </font>
    <font>
      <sz val="10"/>
      <name val="Calibri"/>
      <family val="2"/>
      <scheme val="minor"/>
    </font>
    <font>
      <b/>
      <i/>
      <sz val="14"/>
      <color rgb="FF00B05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7">
    <xf numFmtId="0" fontId="0" fillId="0" borderId="0" xfId="0"/>
    <xf numFmtId="0" fontId="16" fillId="0" borderId="0" xfId="0" applyFont="1"/>
    <xf numFmtId="0" fontId="18" fillId="33" borderId="0" xfId="0" applyFont="1" applyFill="1" applyProtection="1">
      <protection locked="0"/>
    </xf>
    <xf numFmtId="0" fontId="18" fillId="33" borderId="0" xfId="0" applyFont="1" applyFill="1" applyAlignment="1" applyProtection="1">
      <alignment horizontal="center"/>
      <protection locked="0"/>
    </xf>
    <xf numFmtId="0" fontId="0" fillId="0" borderId="0" xfId="0" applyFill="1" applyAlignment="1">
      <alignment horizontal="left" vertical="center"/>
    </xf>
    <xf numFmtId="0" fontId="19" fillId="0" borderId="0" xfId="0" applyFont="1" applyFill="1" applyAlignment="1">
      <alignment horizontal="center" vertical="center"/>
    </xf>
    <xf numFmtId="166" fontId="20" fillId="0" borderId="0" xfId="43" applyNumberFormat="1" applyFont="1" applyBorder="1" applyAlignment="1" applyProtection="1">
      <alignment horizontal="center" vertical="center"/>
      <protection locked="0"/>
    </xf>
    <xf numFmtId="44" fontId="20" fillId="0" borderId="0" xfId="42" applyFont="1" applyBorder="1" applyAlignment="1" applyProtection="1">
      <alignment vertical="center"/>
      <protection locked="0"/>
    </xf>
    <xf numFmtId="44" fontId="0" fillId="0" borderId="0" xfId="42" applyFont="1" applyAlignment="1">
      <alignment horizontal="center" vertical="center"/>
    </xf>
    <xf numFmtId="0" fontId="19" fillId="0" borderId="0" xfId="0" applyFont="1" applyFill="1" applyAlignment="1">
      <alignment horizontal="left" vertical="center"/>
    </xf>
    <xf numFmtId="166" fontId="20" fillId="0" borderId="0" xfId="43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top"/>
    </xf>
    <xf numFmtId="44" fontId="18" fillId="33" borderId="0" xfId="42" applyFont="1" applyFill="1" applyAlignment="1" applyProtection="1">
      <alignment horizontal="center" vertical="center"/>
      <protection locked="0"/>
    </xf>
    <xf numFmtId="44" fontId="20" fillId="0" borderId="0" xfId="42" applyFont="1" applyBorder="1" applyAlignment="1" applyProtection="1">
      <alignment horizontal="center" vertical="center"/>
      <protection locked="0"/>
    </xf>
    <xf numFmtId="44" fontId="20" fillId="0" borderId="0" xfId="42" applyFont="1" applyFill="1" applyBorder="1" applyAlignment="1" applyProtection="1">
      <alignment horizontal="center" vertical="center"/>
      <protection locked="0"/>
    </xf>
    <xf numFmtId="0" fontId="0" fillId="34" borderId="0" xfId="0" applyFill="1" applyAlignment="1">
      <alignment vertical="top"/>
    </xf>
    <xf numFmtId="0" fontId="0" fillId="34" borderId="0" xfId="0" applyFill="1"/>
    <xf numFmtId="44" fontId="0" fillId="34" borderId="0" xfId="42" applyFont="1" applyFill="1" applyAlignment="1">
      <alignment horizontal="center" vertical="center"/>
    </xf>
    <xf numFmtId="0" fontId="0" fillId="34" borderId="0" xfId="0" applyFill="1" applyAlignment="1">
      <alignment horizontal="left" vertical="center"/>
    </xf>
    <xf numFmtId="0" fontId="19" fillId="34" borderId="0" xfId="0" applyFont="1" applyFill="1" applyAlignment="1">
      <alignment horizontal="center" vertical="center"/>
    </xf>
    <xf numFmtId="166" fontId="20" fillId="34" borderId="0" xfId="43" applyNumberFormat="1" applyFont="1" applyFill="1" applyBorder="1" applyAlignment="1" applyProtection="1">
      <alignment horizontal="center" vertical="center"/>
      <protection locked="0"/>
    </xf>
    <xf numFmtId="44" fontId="20" fillId="34" borderId="0" xfId="42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top" wrapText="1"/>
    </xf>
    <xf numFmtId="44" fontId="21" fillId="0" borderId="10" xfId="42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2" fillId="0" borderId="0" xfId="0" applyFont="1"/>
  </cellXfs>
  <cellStyles count="44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Komma" xfId="43" builtinId="3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ährung" xfId="42" builtinId="4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</xdr:colOff>
      <xdr:row>1</xdr:row>
      <xdr:rowOff>12700</xdr:rowOff>
    </xdr:from>
    <xdr:to>
      <xdr:col>3</xdr:col>
      <xdr:colOff>1314450</xdr:colOff>
      <xdr:row>1</xdr:row>
      <xdr:rowOff>1085849</xdr:rowOff>
    </xdr:to>
    <xdr:pic>
      <xdr:nvPicPr>
        <xdr:cNvPr id="3" name="Grafik 2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6025" y="203200"/>
          <a:ext cx="1301750" cy="1073149"/>
        </a:xfrm>
        <a:prstGeom prst="rect">
          <a:avLst/>
        </a:prstGeom>
      </xdr:spPr>
    </xdr:pic>
    <xdr:clientData/>
  </xdr:twoCellAnchor>
  <xdr:twoCellAnchor>
    <xdr:from>
      <xdr:col>3</xdr:col>
      <xdr:colOff>12699</xdr:colOff>
      <xdr:row>2</xdr:row>
      <xdr:rowOff>12699</xdr:rowOff>
    </xdr:from>
    <xdr:to>
      <xdr:col>3</xdr:col>
      <xdr:colOff>1304924</xdr:colOff>
      <xdr:row>3</xdr:row>
      <xdr:rowOff>19050</xdr:rowOff>
    </xdr:to>
    <xdr:pic>
      <xdr:nvPicPr>
        <xdr:cNvPr id="4" name="Grafik 3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0849" y="1289049"/>
          <a:ext cx="1292225" cy="1092201"/>
        </a:xfrm>
        <a:prstGeom prst="rect">
          <a:avLst/>
        </a:prstGeom>
      </xdr:spPr>
    </xdr:pic>
    <xdr:clientData/>
  </xdr:twoCellAnchor>
  <xdr:twoCellAnchor>
    <xdr:from>
      <xdr:col>3</xdr:col>
      <xdr:colOff>12699</xdr:colOff>
      <xdr:row>4</xdr:row>
      <xdr:rowOff>12694</xdr:rowOff>
    </xdr:from>
    <xdr:to>
      <xdr:col>3</xdr:col>
      <xdr:colOff>1304924</xdr:colOff>
      <xdr:row>5</xdr:row>
      <xdr:rowOff>28574</xdr:rowOff>
    </xdr:to>
    <xdr:pic>
      <xdr:nvPicPr>
        <xdr:cNvPr id="5" name="Grafik 4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0849" y="2641594"/>
          <a:ext cx="1292225" cy="1092205"/>
        </a:xfrm>
        <a:prstGeom prst="rect">
          <a:avLst/>
        </a:prstGeom>
      </xdr:spPr>
    </xdr:pic>
    <xdr:clientData/>
  </xdr:twoCellAnchor>
  <xdr:twoCellAnchor>
    <xdr:from>
      <xdr:col>3</xdr:col>
      <xdr:colOff>12699</xdr:colOff>
      <xdr:row>5</xdr:row>
      <xdr:rowOff>12700</xdr:rowOff>
    </xdr:from>
    <xdr:to>
      <xdr:col>3</xdr:col>
      <xdr:colOff>1266824</xdr:colOff>
      <xdr:row>6</xdr:row>
      <xdr:rowOff>9524</xdr:rowOff>
    </xdr:to>
    <xdr:pic>
      <xdr:nvPicPr>
        <xdr:cNvPr id="6" name="Grafik 5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0849" y="3717925"/>
          <a:ext cx="1254125" cy="1073149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6</xdr:row>
      <xdr:rowOff>12695</xdr:rowOff>
    </xdr:from>
    <xdr:to>
      <xdr:col>3</xdr:col>
      <xdr:colOff>1257300</xdr:colOff>
      <xdr:row>7</xdr:row>
      <xdr:rowOff>0</xdr:rowOff>
    </xdr:to>
    <xdr:pic>
      <xdr:nvPicPr>
        <xdr:cNvPr id="7" name="Grafik 6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0850" y="4794245"/>
          <a:ext cx="1244600" cy="1063630"/>
        </a:xfrm>
        <a:prstGeom prst="rect">
          <a:avLst/>
        </a:prstGeom>
      </xdr:spPr>
    </xdr:pic>
    <xdr:clientData/>
  </xdr:twoCellAnchor>
  <xdr:twoCellAnchor>
    <xdr:from>
      <xdr:col>3</xdr:col>
      <xdr:colOff>12699</xdr:colOff>
      <xdr:row>8</xdr:row>
      <xdr:rowOff>12698</xdr:rowOff>
    </xdr:from>
    <xdr:to>
      <xdr:col>3</xdr:col>
      <xdr:colOff>1247774</xdr:colOff>
      <xdr:row>9</xdr:row>
      <xdr:rowOff>9525</xdr:rowOff>
    </xdr:to>
    <xdr:pic>
      <xdr:nvPicPr>
        <xdr:cNvPr id="8" name="Grafik 7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0849" y="6146798"/>
          <a:ext cx="1235075" cy="1073152"/>
        </a:xfrm>
        <a:prstGeom prst="rect">
          <a:avLst/>
        </a:prstGeom>
      </xdr:spPr>
    </xdr:pic>
    <xdr:clientData/>
  </xdr:twoCellAnchor>
  <xdr:twoCellAnchor>
    <xdr:from>
      <xdr:col>3</xdr:col>
      <xdr:colOff>12699</xdr:colOff>
      <xdr:row>9</xdr:row>
      <xdr:rowOff>12689</xdr:rowOff>
    </xdr:from>
    <xdr:to>
      <xdr:col>3</xdr:col>
      <xdr:colOff>1247774</xdr:colOff>
      <xdr:row>10</xdr:row>
      <xdr:rowOff>38099</xdr:rowOff>
    </xdr:to>
    <xdr:pic>
      <xdr:nvPicPr>
        <xdr:cNvPr id="9" name="Grafik 8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0849" y="7223114"/>
          <a:ext cx="1235075" cy="1101735"/>
        </a:xfrm>
        <a:prstGeom prst="rect">
          <a:avLst/>
        </a:prstGeom>
      </xdr:spPr>
    </xdr:pic>
    <xdr:clientData/>
  </xdr:twoCellAnchor>
  <xdr:twoCellAnchor>
    <xdr:from>
      <xdr:col>3</xdr:col>
      <xdr:colOff>12699</xdr:colOff>
      <xdr:row>10</xdr:row>
      <xdr:rowOff>12704</xdr:rowOff>
    </xdr:from>
    <xdr:to>
      <xdr:col>3</xdr:col>
      <xdr:colOff>1247774</xdr:colOff>
      <xdr:row>11</xdr:row>
      <xdr:rowOff>28574</xdr:rowOff>
    </xdr:to>
    <xdr:pic>
      <xdr:nvPicPr>
        <xdr:cNvPr id="10" name="Grafik 9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0849" y="8299454"/>
          <a:ext cx="1235075" cy="1092195"/>
        </a:xfrm>
        <a:prstGeom prst="rect">
          <a:avLst/>
        </a:prstGeom>
      </xdr:spPr>
    </xdr:pic>
    <xdr:clientData/>
  </xdr:twoCellAnchor>
  <xdr:twoCellAnchor>
    <xdr:from>
      <xdr:col>3</xdr:col>
      <xdr:colOff>12699</xdr:colOff>
      <xdr:row>11</xdr:row>
      <xdr:rowOff>12699</xdr:rowOff>
    </xdr:from>
    <xdr:to>
      <xdr:col>3</xdr:col>
      <xdr:colOff>1228724</xdr:colOff>
      <xdr:row>12</xdr:row>
      <xdr:rowOff>19050</xdr:rowOff>
    </xdr:to>
    <xdr:pic>
      <xdr:nvPicPr>
        <xdr:cNvPr id="11" name="Grafik 10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0849" y="9375774"/>
          <a:ext cx="1216025" cy="1082676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12</xdr:row>
      <xdr:rowOff>12689</xdr:rowOff>
    </xdr:from>
    <xdr:to>
      <xdr:col>3</xdr:col>
      <xdr:colOff>1219200</xdr:colOff>
      <xdr:row>12</xdr:row>
      <xdr:rowOff>1076324</xdr:rowOff>
    </xdr:to>
    <xdr:pic>
      <xdr:nvPicPr>
        <xdr:cNvPr id="12" name="Grafik 11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0850" y="10452089"/>
          <a:ext cx="1206500" cy="1063635"/>
        </a:xfrm>
        <a:prstGeom prst="rect">
          <a:avLst/>
        </a:prstGeom>
      </xdr:spPr>
    </xdr:pic>
    <xdr:clientData/>
  </xdr:twoCellAnchor>
  <xdr:twoCellAnchor>
    <xdr:from>
      <xdr:col>3</xdr:col>
      <xdr:colOff>12699</xdr:colOff>
      <xdr:row>13</xdr:row>
      <xdr:rowOff>12709</xdr:rowOff>
    </xdr:from>
    <xdr:to>
      <xdr:col>3</xdr:col>
      <xdr:colOff>1228724</xdr:colOff>
      <xdr:row>14</xdr:row>
      <xdr:rowOff>19049</xdr:rowOff>
    </xdr:to>
    <xdr:pic>
      <xdr:nvPicPr>
        <xdr:cNvPr id="13" name="Grafik 12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0849" y="11528434"/>
          <a:ext cx="1216025" cy="1082665"/>
        </a:xfrm>
        <a:prstGeom prst="rect">
          <a:avLst/>
        </a:prstGeom>
      </xdr:spPr>
    </xdr:pic>
    <xdr:clientData/>
  </xdr:twoCellAnchor>
  <xdr:twoCellAnchor>
    <xdr:from>
      <xdr:col>3</xdr:col>
      <xdr:colOff>12699</xdr:colOff>
      <xdr:row>14</xdr:row>
      <xdr:rowOff>12702</xdr:rowOff>
    </xdr:from>
    <xdr:to>
      <xdr:col>3</xdr:col>
      <xdr:colOff>1228724</xdr:colOff>
      <xdr:row>15</xdr:row>
      <xdr:rowOff>28575</xdr:rowOff>
    </xdr:to>
    <xdr:pic>
      <xdr:nvPicPr>
        <xdr:cNvPr id="14" name="Grafik 13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0849" y="12604752"/>
          <a:ext cx="1216025" cy="1092198"/>
        </a:xfrm>
        <a:prstGeom prst="rect">
          <a:avLst/>
        </a:prstGeom>
      </xdr:spPr>
    </xdr:pic>
    <xdr:clientData/>
  </xdr:twoCellAnchor>
  <xdr:twoCellAnchor>
    <xdr:from>
      <xdr:col>3</xdr:col>
      <xdr:colOff>12699</xdr:colOff>
      <xdr:row>15</xdr:row>
      <xdr:rowOff>12699</xdr:rowOff>
    </xdr:from>
    <xdr:to>
      <xdr:col>3</xdr:col>
      <xdr:colOff>1228724</xdr:colOff>
      <xdr:row>16</xdr:row>
      <xdr:rowOff>0</xdr:rowOff>
    </xdr:to>
    <xdr:pic>
      <xdr:nvPicPr>
        <xdr:cNvPr id="15" name="Grafik 14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0849" y="13681074"/>
          <a:ext cx="1216025" cy="1063626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17</xdr:row>
      <xdr:rowOff>12700</xdr:rowOff>
    </xdr:from>
    <xdr:to>
      <xdr:col>3</xdr:col>
      <xdr:colOff>1238250</xdr:colOff>
      <xdr:row>18</xdr:row>
      <xdr:rowOff>47625</xdr:rowOff>
    </xdr:to>
    <xdr:pic>
      <xdr:nvPicPr>
        <xdr:cNvPr id="16" name="Grafik 15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2300" y="14976475"/>
          <a:ext cx="1225550" cy="1111250"/>
        </a:xfrm>
        <a:prstGeom prst="rect">
          <a:avLst/>
        </a:prstGeom>
      </xdr:spPr>
    </xdr:pic>
    <xdr:clientData/>
  </xdr:twoCellAnchor>
  <xdr:twoCellAnchor>
    <xdr:from>
      <xdr:col>3</xdr:col>
      <xdr:colOff>12699</xdr:colOff>
      <xdr:row>18</xdr:row>
      <xdr:rowOff>12700</xdr:rowOff>
    </xdr:from>
    <xdr:to>
      <xdr:col>3</xdr:col>
      <xdr:colOff>1247774</xdr:colOff>
      <xdr:row>18</xdr:row>
      <xdr:rowOff>1047749</xdr:rowOff>
    </xdr:to>
    <xdr:pic>
      <xdr:nvPicPr>
        <xdr:cNvPr id="17" name="Grafik 16"/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2299" y="16052800"/>
          <a:ext cx="1235075" cy="1035049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</xdr:row>
      <xdr:rowOff>12690</xdr:rowOff>
    </xdr:from>
    <xdr:to>
      <xdr:col>3</xdr:col>
      <xdr:colOff>726440</xdr:colOff>
      <xdr:row>19</xdr:row>
      <xdr:rowOff>726430</xdr:rowOff>
    </xdr:to>
    <xdr:pic>
      <xdr:nvPicPr>
        <xdr:cNvPr id="18" name="Grafik 17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1250" y="12471390"/>
          <a:ext cx="704215" cy="713740"/>
        </a:xfrm>
        <a:prstGeom prst="rect">
          <a:avLst/>
        </a:prstGeom>
      </xdr:spPr>
    </xdr:pic>
    <xdr:clientData/>
  </xdr:twoCellAnchor>
  <xdr:twoCellAnchor>
    <xdr:from>
      <xdr:col>3</xdr:col>
      <xdr:colOff>12699</xdr:colOff>
      <xdr:row>19</xdr:row>
      <xdr:rowOff>12701</xdr:rowOff>
    </xdr:from>
    <xdr:to>
      <xdr:col>3</xdr:col>
      <xdr:colOff>1095374</xdr:colOff>
      <xdr:row>20</xdr:row>
      <xdr:rowOff>0</xdr:rowOff>
    </xdr:to>
    <xdr:pic>
      <xdr:nvPicPr>
        <xdr:cNvPr id="19" name="Grafik 18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2299" y="17129126"/>
          <a:ext cx="1082675" cy="1063624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</xdr:row>
      <xdr:rowOff>12698</xdr:rowOff>
    </xdr:from>
    <xdr:to>
      <xdr:col>3</xdr:col>
      <xdr:colOff>1085850</xdr:colOff>
      <xdr:row>20</xdr:row>
      <xdr:rowOff>1066800</xdr:rowOff>
    </xdr:to>
    <xdr:pic>
      <xdr:nvPicPr>
        <xdr:cNvPr id="20" name="Grafik 19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2300" y="18205448"/>
          <a:ext cx="1073150" cy="1054102"/>
        </a:xfrm>
        <a:prstGeom prst="rect">
          <a:avLst/>
        </a:prstGeom>
      </xdr:spPr>
    </xdr:pic>
    <xdr:clientData/>
  </xdr:twoCellAnchor>
  <xdr:twoCellAnchor>
    <xdr:from>
      <xdr:col>3</xdr:col>
      <xdr:colOff>12699</xdr:colOff>
      <xdr:row>21</xdr:row>
      <xdr:rowOff>12689</xdr:rowOff>
    </xdr:from>
    <xdr:to>
      <xdr:col>3</xdr:col>
      <xdr:colOff>1057274</xdr:colOff>
      <xdr:row>21</xdr:row>
      <xdr:rowOff>1076324</xdr:rowOff>
    </xdr:to>
    <xdr:pic>
      <xdr:nvPicPr>
        <xdr:cNvPr id="21" name="Grafik 20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2299" y="19281764"/>
          <a:ext cx="1044575" cy="1063635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22</xdr:row>
      <xdr:rowOff>238124</xdr:rowOff>
    </xdr:from>
    <xdr:to>
      <xdr:col>3</xdr:col>
      <xdr:colOff>3062141</xdr:colOff>
      <xdr:row>26</xdr:row>
      <xdr:rowOff>514349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419601" y="20583524"/>
          <a:ext cx="3062140" cy="374332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57151</xdr:colOff>
      <xdr:row>27</xdr:row>
      <xdr:rowOff>57150</xdr:rowOff>
    </xdr:from>
    <xdr:to>
      <xdr:col>3</xdr:col>
      <xdr:colOff>695325</xdr:colOff>
      <xdr:row>27</xdr:row>
      <xdr:rowOff>949110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476751" y="24945975"/>
          <a:ext cx="638174" cy="89196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32</xdr:row>
      <xdr:rowOff>12709</xdr:rowOff>
    </xdr:from>
    <xdr:to>
      <xdr:col>3</xdr:col>
      <xdr:colOff>1047750</xdr:colOff>
      <xdr:row>32</xdr:row>
      <xdr:rowOff>1076324</xdr:rowOff>
    </xdr:to>
    <xdr:pic>
      <xdr:nvPicPr>
        <xdr:cNvPr id="25" name="Grafik 24"/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2300" y="26225509"/>
          <a:ext cx="1035050" cy="1063615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34</xdr:row>
      <xdr:rowOff>12690</xdr:rowOff>
    </xdr:from>
    <xdr:to>
      <xdr:col>3</xdr:col>
      <xdr:colOff>726440</xdr:colOff>
      <xdr:row>34</xdr:row>
      <xdr:rowOff>726430</xdr:rowOff>
    </xdr:to>
    <xdr:pic>
      <xdr:nvPicPr>
        <xdr:cNvPr id="26" name="Grafik 25"/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1250" y="12471390"/>
          <a:ext cx="704215" cy="71374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40</xdr:row>
      <xdr:rowOff>12701</xdr:rowOff>
    </xdr:from>
    <xdr:to>
      <xdr:col>3</xdr:col>
      <xdr:colOff>1123950</xdr:colOff>
      <xdr:row>41</xdr:row>
      <xdr:rowOff>19050</xdr:rowOff>
    </xdr:to>
    <xdr:pic>
      <xdr:nvPicPr>
        <xdr:cNvPr id="28" name="Grafik 27"/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2300" y="34597976"/>
          <a:ext cx="1111250" cy="1082674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41</xdr:row>
      <xdr:rowOff>12689</xdr:rowOff>
    </xdr:from>
    <xdr:to>
      <xdr:col>3</xdr:col>
      <xdr:colOff>1085850</xdr:colOff>
      <xdr:row>42</xdr:row>
      <xdr:rowOff>19049</xdr:rowOff>
    </xdr:to>
    <xdr:pic>
      <xdr:nvPicPr>
        <xdr:cNvPr id="29" name="Grafik 28"/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2300" y="35674289"/>
          <a:ext cx="1073150" cy="1082685"/>
        </a:xfrm>
        <a:prstGeom prst="rect">
          <a:avLst/>
        </a:prstGeom>
      </xdr:spPr>
    </xdr:pic>
    <xdr:clientData/>
  </xdr:twoCellAnchor>
  <xdr:twoCellAnchor>
    <xdr:from>
      <xdr:col>3</xdr:col>
      <xdr:colOff>12699</xdr:colOff>
      <xdr:row>49</xdr:row>
      <xdr:rowOff>41275</xdr:rowOff>
    </xdr:from>
    <xdr:to>
      <xdr:col>3</xdr:col>
      <xdr:colOff>1057274</xdr:colOff>
      <xdr:row>50</xdr:row>
      <xdr:rowOff>0</xdr:rowOff>
    </xdr:to>
    <xdr:pic>
      <xdr:nvPicPr>
        <xdr:cNvPr id="30" name="Grafik 29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2299" y="44732575"/>
          <a:ext cx="1044575" cy="1035050"/>
        </a:xfrm>
        <a:prstGeom prst="rect">
          <a:avLst/>
        </a:prstGeom>
      </xdr:spPr>
    </xdr:pic>
    <xdr:clientData/>
  </xdr:twoCellAnchor>
  <xdr:twoCellAnchor>
    <xdr:from>
      <xdr:col>3</xdr:col>
      <xdr:colOff>12699</xdr:colOff>
      <xdr:row>29</xdr:row>
      <xdr:rowOff>12701</xdr:rowOff>
    </xdr:from>
    <xdr:to>
      <xdr:col>3</xdr:col>
      <xdr:colOff>1076324</xdr:colOff>
      <xdr:row>29</xdr:row>
      <xdr:rowOff>1076324</xdr:rowOff>
    </xdr:to>
    <xdr:pic>
      <xdr:nvPicPr>
        <xdr:cNvPr id="31" name="Grafik 30"/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2299" y="26225501"/>
          <a:ext cx="1063625" cy="1063623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</xdr:row>
      <xdr:rowOff>12698</xdr:rowOff>
    </xdr:from>
    <xdr:to>
      <xdr:col>3</xdr:col>
      <xdr:colOff>1066800</xdr:colOff>
      <xdr:row>30</xdr:row>
      <xdr:rowOff>1066799</xdr:rowOff>
    </xdr:to>
    <xdr:pic>
      <xdr:nvPicPr>
        <xdr:cNvPr id="32" name="Grafik 31"/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2300" y="27301823"/>
          <a:ext cx="1054100" cy="1054101"/>
        </a:xfrm>
        <a:prstGeom prst="rect">
          <a:avLst/>
        </a:prstGeom>
      </xdr:spPr>
    </xdr:pic>
    <xdr:clientData/>
  </xdr:twoCellAnchor>
  <xdr:twoCellAnchor>
    <xdr:from>
      <xdr:col>3</xdr:col>
      <xdr:colOff>12699</xdr:colOff>
      <xdr:row>37</xdr:row>
      <xdr:rowOff>12701</xdr:rowOff>
    </xdr:from>
    <xdr:to>
      <xdr:col>3</xdr:col>
      <xdr:colOff>1076324</xdr:colOff>
      <xdr:row>37</xdr:row>
      <xdr:rowOff>1076324</xdr:rowOff>
    </xdr:to>
    <xdr:pic>
      <xdr:nvPicPr>
        <xdr:cNvPr id="33" name="Grafik 32"/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2299" y="26225501"/>
          <a:ext cx="1063625" cy="1063623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38</xdr:row>
      <xdr:rowOff>12698</xdr:rowOff>
    </xdr:from>
    <xdr:to>
      <xdr:col>3</xdr:col>
      <xdr:colOff>1066800</xdr:colOff>
      <xdr:row>38</xdr:row>
      <xdr:rowOff>1066799</xdr:rowOff>
    </xdr:to>
    <xdr:pic>
      <xdr:nvPicPr>
        <xdr:cNvPr id="34" name="Grafik 33"/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2300" y="27301823"/>
          <a:ext cx="1054100" cy="1054101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42</xdr:row>
      <xdr:rowOff>12700</xdr:rowOff>
    </xdr:from>
    <xdr:to>
      <xdr:col>3</xdr:col>
      <xdr:colOff>1104900</xdr:colOff>
      <xdr:row>43</xdr:row>
      <xdr:rowOff>9525</xdr:rowOff>
    </xdr:to>
    <xdr:pic>
      <xdr:nvPicPr>
        <xdr:cNvPr id="35" name="Grafik 34"/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2300" y="36750625"/>
          <a:ext cx="1092200" cy="107315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46</xdr:row>
      <xdr:rowOff>12699</xdr:rowOff>
    </xdr:from>
    <xdr:to>
      <xdr:col>3</xdr:col>
      <xdr:colOff>1562100</xdr:colOff>
      <xdr:row>47</xdr:row>
      <xdr:rowOff>19049</xdr:rowOff>
    </xdr:to>
    <xdr:pic>
      <xdr:nvPicPr>
        <xdr:cNvPr id="36" name="Grafik 35"/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2300" y="42332274"/>
          <a:ext cx="1549400" cy="1082675"/>
        </a:xfrm>
        <a:prstGeom prst="rect">
          <a:avLst/>
        </a:prstGeom>
      </xdr:spPr>
    </xdr:pic>
    <xdr:clientData/>
  </xdr:twoCellAnchor>
  <xdr:twoCellAnchor>
    <xdr:from>
      <xdr:col>3</xdr:col>
      <xdr:colOff>12699</xdr:colOff>
      <xdr:row>47</xdr:row>
      <xdr:rowOff>12700</xdr:rowOff>
    </xdr:from>
    <xdr:to>
      <xdr:col>3</xdr:col>
      <xdr:colOff>1076324</xdr:colOff>
      <xdr:row>47</xdr:row>
      <xdr:rowOff>1066800</xdr:rowOff>
    </xdr:to>
    <xdr:pic>
      <xdr:nvPicPr>
        <xdr:cNvPr id="37" name="Grafik 36"/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2299" y="43408600"/>
          <a:ext cx="1063625" cy="10541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43</xdr:row>
      <xdr:rowOff>12700</xdr:rowOff>
    </xdr:from>
    <xdr:to>
      <xdr:col>3</xdr:col>
      <xdr:colOff>1200150</xdr:colOff>
      <xdr:row>43</xdr:row>
      <xdr:rowOff>1047750</xdr:rowOff>
    </xdr:to>
    <xdr:pic>
      <xdr:nvPicPr>
        <xdr:cNvPr id="38" name="Grafik 37"/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2300" y="37826950"/>
          <a:ext cx="1187450" cy="103505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51</xdr:row>
      <xdr:rowOff>12700</xdr:rowOff>
    </xdr:from>
    <xdr:to>
      <xdr:col>3</xdr:col>
      <xdr:colOff>726440</xdr:colOff>
      <xdr:row>51</xdr:row>
      <xdr:rowOff>726440</xdr:rowOff>
    </xdr:to>
    <xdr:pic>
      <xdr:nvPicPr>
        <xdr:cNvPr id="39" name="Grafik 38"/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1250" y="11737975"/>
          <a:ext cx="704215" cy="7137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tabSelected="1" workbookViewId="0">
      <selection activeCell="M62" sqref="M62"/>
    </sheetView>
  </sheetViews>
  <sheetFormatPr baseColWidth="10" defaultRowHeight="15" x14ac:dyDescent="0.25"/>
  <cols>
    <col min="1" max="1" width="11.42578125" style="11"/>
    <col min="2" max="2" width="28.7109375" bestFit="1" customWidth="1"/>
    <col min="3" max="3" width="26.140625" customWidth="1"/>
    <col min="4" max="4" width="46.7109375" customWidth="1"/>
    <col min="6" max="6" width="11.42578125" style="8"/>
    <col min="7" max="7" width="15.85546875" style="8" bestFit="1" customWidth="1"/>
  </cols>
  <sheetData>
    <row r="1" spans="1:8" x14ac:dyDescent="0.25">
      <c r="A1" s="11" t="s">
        <v>6</v>
      </c>
      <c r="B1" s="2" t="s">
        <v>0</v>
      </c>
      <c r="C1" s="2" t="s">
        <v>1</v>
      </c>
      <c r="D1" s="3" t="s">
        <v>2</v>
      </c>
      <c r="E1" s="3" t="s">
        <v>3</v>
      </c>
      <c r="F1" s="12" t="s">
        <v>4</v>
      </c>
      <c r="G1" s="12" t="s">
        <v>10</v>
      </c>
      <c r="H1" s="1"/>
    </row>
    <row r="2" spans="1:8" ht="85.5" customHeight="1" x14ac:dyDescent="0.25">
      <c r="A2" s="11" t="s">
        <v>7</v>
      </c>
      <c r="B2" s="4" t="s">
        <v>8</v>
      </c>
      <c r="C2" s="4" t="s">
        <v>9</v>
      </c>
      <c r="D2" s="5">
        <v>81</v>
      </c>
      <c r="E2" s="6">
        <v>5</v>
      </c>
      <c r="F2" s="13">
        <v>49.99</v>
      </c>
      <c r="G2" s="8">
        <f>F2*E2</f>
        <v>249.95000000000002</v>
      </c>
    </row>
    <row r="3" spans="1:8" ht="85.5" customHeight="1" x14ac:dyDescent="0.25">
      <c r="A3" s="11" t="s">
        <v>7</v>
      </c>
      <c r="B3" s="4" t="s">
        <v>11</v>
      </c>
      <c r="C3" s="4" t="s">
        <v>12</v>
      </c>
      <c r="D3" s="5">
        <v>133</v>
      </c>
      <c r="E3" s="6">
        <v>14</v>
      </c>
      <c r="F3" s="13">
        <v>49.99</v>
      </c>
      <c r="G3" s="8">
        <f t="shared" ref="G3:G53" si="0">F3*E3</f>
        <v>699.86</v>
      </c>
    </row>
    <row r="4" spans="1:8" ht="21" customHeight="1" x14ac:dyDescent="0.25">
      <c r="A4" s="15"/>
      <c r="B4" s="18"/>
      <c r="C4" s="18"/>
      <c r="D4" s="19"/>
      <c r="E4" s="20"/>
      <c r="F4" s="21"/>
      <c r="G4" s="17"/>
    </row>
    <row r="5" spans="1:8" ht="84.95" customHeight="1" x14ac:dyDescent="0.25">
      <c r="A5" s="11" t="s">
        <v>13</v>
      </c>
      <c r="B5" s="4" t="s">
        <v>14</v>
      </c>
      <c r="C5" s="4" t="s">
        <v>15</v>
      </c>
      <c r="D5" s="5">
        <v>366</v>
      </c>
      <c r="E5" s="6">
        <v>1</v>
      </c>
      <c r="F5" s="13">
        <v>99.99</v>
      </c>
      <c r="G5" s="8">
        <f t="shared" si="0"/>
        <v>99.99</v>
      </c>
    </row>
    <row r="6" spans="1:8" ht="84.95" customHeight="1" x14ac:dyDescent="0.25">
      <c r="A6" s="11" t="s">
        <v>13</v>
      </c>
      <c r="B6" s="4" t="s">
        <v>16</v>
      </c>
      <c r="C6" s="4" t="s">
        <v>17</v>
      </c>
      <c r="D6" s="5">
        <v>101</v>
      </c>
      <c r="E6" s="6">
        <v>1</v>
      </c>
      <c r="F6" s="13">
        <v>79.989999999999995</v>
      </c>
      <c r="G6" s="8">
        <f t="shared" si="0"/>
        <v>79.989999999999995</v>
      </c>
    </row>
    <row r="7" spans="1:8" ht="84.95" customHeight="1" x14ac:dyDescent="0.25">
      <c r="A7" s="11" t="s">
        <v>13</v>
      </c>
      <c r="B7" s="4" t="s">
        <v>18</v>
      </c>
      <c r="C7" s="4" t="s">
        <v>19</v>
      </c>
      <c r="D7" s="5">
        <v>341</v>
      </c>
      <c r="E7" s="6">
        <v>3</v>
      </c>
      <c r="F7" s="13">
        <v>32.99</v>
      </c>
      <c r="G7" s="8">
        <f t="shared" si="0"/>
        <v>98.97</v>
      </c>
    </row>
    <row r="8" spans="1:8" ht="21.75" customHeight="1" x14ac:dyDescent="0.25">
      <c r="B8" s="4"/>
      <c r="C8" s="4"/>
      <c r="D8" s="5"/>
      <c r="E8" s="6"/>
      <c r="F8" s="13"/>
    </row>
    <row r="9" spans="1:8" ht="84.95" customHeight="1" x14ac:dyDescent="0.25">
      <c r="A9" s="11" t="s">
        <v>20</v>
      </c>
      <c r="B9" s="4" t="s">
        <v>21</v>
      </c>
      <c r="C9" s="4" t="s">
        <v>22</v>
      </c>
      <c r="D9" s="5">
        <v>92</v>
      </c>
      <c r="E9" s="6">
        <v>2</v>
      </c>
      <c r="F9" s="14">
        <v>89.99</v>
      </c>
      <c r="G9" s="8">
        <f t="shared" si="0"/>
        <v>179.98</v>
      </c>
    </row>
    <row r="10" spans="1:8" ht="84.95" customHeight="1" x14ac:dyDescent="0.25">
      <c r="A10" s="11" t="s">
        <v>23</v>
      </c>
      <c r="B10" s="4" t="s">
        <v>24</v>
      </c>
      <c r="C10" s="4" t="s">
        <v>25</v>
      </c>
      <c r="D10" s="9">
        <v>429</v>
      </c>
      <c r="E10" s="6">
        <v>1</v>
      </c>
      <c r="F10" s="13">
        <v>159.99</v>
      </c>
      <c r="G10" s="8">
        <f t="shared" si="0"/>
        <v>159.99</v>
      </c>
    </row>
    <row r="11" spans="1:8" ht="84.95" customHeight="1" x14ac:dyDescent="0.25">
      <c r="B11" s="4" t="s">
        <v>26</v>
      </c>
      <c r="C11" s="4" t="s">
        <v>25</v>
      </c>
      <c r="D11" s="9">
        <v>430</v>
      </c>
      <c r="E11" s="6">
        <v>1</v>
      </c>
      <c r="F11" s="13">
        <v>119.99</v>
      </c>
      <c r="G11" s="8">
        <f t="shared" si="0"/>
        <v>119.99</v>
      </c>
    </row>
    <row r="12" spans="1:8" ht="84.95" customHeight="1" x14ac:dyDescent="0.25">
      <c r="B12" s="4" t="s">
        <v>24</v>
      </c>
      <c r="C12" s="4" t="s">
        <v>27</v>
      </c>
      <c r="D12" s="5">
        <v>120</v>
      </c>
      <c r="E12" s="6">
        <v>1</v>
      </c>
      <c r="F12" s="13">
        <v>109.99</v>
      </c>
      <c r="G12" s="8">
        <f t="shared" si="0"/>
        <v>109.99</v>
      </c>
    </row>
    <row r="13" spans="1:8" ht="84.95" customHeight="1" x14ac:dyDescent="0.25">
      <c r="B13" s="4" t="s">
        <v>24</v>
      </c>
      <c r="C13" s="4" t="s">
        <v>27</v>
      </c>
      <c r="D13" s="5">
        <v>374</v>
      </c>
      <c r="E13" s="6">
        <v>1</v>
      </c>
      <c r="F13" s="13">
        <v>109.99</v>
      </c>
      <c r="G13" s="8">
        <f t="shared" si="0"/>
        <v>109.99</v>
      </c>
    </row>
    <row r="14" spans="1:8" ht="84.95" customHeight="1" x14ac:dyDescent="0.25">
      <c r="B14" s="4" t="s">
        <v>24</v>
      </c>
      <c r="C14" s="4" t="s">
        <v>22</v>
      </c>
      <c r="D14" s="9">
        <v>387</v>
      </c>
      <c r="E14" s="6">
        <v>2</v>
      </c>
      <c r="F14" s="13">
        <v>359.98</v>
      </c>
      <c r="G14" s="8">
        <f t="shared" si="0"/>
        <v>719.96</v>
      </c>
    </row>
    <row r="15" spans="1:8" ht="84.95" customHeight="1" x14ac:dyDescent="0.25">
      <c r="B15" s="4" t="s">
        <v>26</v>
      </c>
      <c r="C15" s="4" t="s">
        <v>27</v>
      </c>
      <c r="D15" s="5">
        <v>94</v>
      </c>
      <c r="E15" s="6">
        <v>1</v>
      </c>
      <c r="F15" s="13">
        <v>89.99</v>
      </c>
      <c r="G15" s="8">
        <f t="shared" si="0"/>
        <v>89.99</v>
      </c>
    </row>
    <row r="16" spans="1:8" ht="84.95" customHeight="1" x14ac:dyDescent="0.25">
      <c r="B16" s="4" t="s">
        <v>28</v>
      </c>
      <c r="C16" s="4" t="s">
        <v>27</v>
      </c>
      <c r="D16" s="5">
        <v>95</v>
      </c>
      <c r="E16" s="6">
        <v>1</v>
      </c>
      <c r="F16" s="13">
        <v>79.989999999999995</v>
      </c>
      <c r="G16" s="8">
        <f t="shared" si="0"/>
        <v>79.989999999999995</v>
      </c>
    </row>
    <row r="17" spans="1:7" ht="17.25" customHeight="1" x14ac:dyDescent="0.25">
      <c r="A17" s="15"/>
      <c r="B17" s="16"/>
      <c r="C17" s="16"/>
      <c r="D17" s="16"/>
      <c r="E17" s="16"/>
      <c r="F17" s="17"/>
      <c r="G17" s="17">
        <f t="shared" si="0"/>
        <v>0</v>
      </c>
    </row>
    <row r="18" spans="1:7" ht="84.95" customHeight="1" x14ac:dyDescent="0.25">
      <c r="A18" s="11" t="s">
        <v>29</v>
      </c>
      <c r="B18" s="4" t="s">
        <v>30</v>
      </c>
      <c r="C18" s="4" t="s">
        <v>31</v>
      </c>
      <c r="D18" s="5">
        <v>128</v>
      </c>
      <c r="E18" s="6">
        <v>1</v>
      </c>
      <c r="F18" s="13">
        <v>79.989999999999995</v>
      </c>
      <c r="G18" s="8">
        <f t="shared" si="0"/>
        <v>79.989999999999995</v>
      </c>
    </row>
    <row r="19" spans="1:7" ht="84.95" customHeight="1" x14ac:dyDescent="0.25">
      <c r="B19" s="4" t="s">
        <v>32</v>
      </c>
      <c r="C19" s="4" t="s">
        <v>31</v>
      </c>
      <c r="D19" s="5">
        <v>86</v>
      </c>
      <c r="E19" s="6">
        <v>1</v>
      </c>
      <c r="F19" s="13">
        <v>89.99</v>
      </c>
      <c r="G19" s="8">
        <f t="shared" si="0"/>
        <v>89.99</v>
      </c>
    </row>
    <row r="20" spans="1:7" ht="84.95" customHeight="1" x14ac:dyDescent="0.25">
      <c r="B20" s="4" t="s">
        <v>33</v>
      </c>
      <c r="C20" s="4" t="s">
        <v>35</v>
      </c>
      <c r="D20" s="5">
        <v>126</v>
      </c>
      <c r="E20" s="6">
        <v>1</v>
      </c>
      <c r="F20" s="13">
        <v>199</v>
      </c>
      <c r="G20" s="8">
        <f t="shared" si="0"/>
        <v>199</v>
      </c>
    </row>
    <row r="21" spans="1:7" ht="84.95" customHeight="1" x14ac:dyDescent="0.25">
      <c r="B21" s="4" t="s">
        <v>36</v>
      </c>
      <c r="C21" s="4" t="s">
        <v>36</v>
      </c>
      <c r="D21" s="5">
        <v>127</v>
      </c>
      <c r="E21" s="6">
        <v>1</v>
      </c>
      <c r="F21" s="13">
        <v>139.99</v>
      </c>
      <c r="G21" s="8">
        <f t="shared" si="0"/>
        <v>139.99</v>
      </c>
    </row>
    <row r="22" spans="1:7" ht="84.95" customHeight="1" x14ac:dyDescent="0.25">
      <c r="B22" s="4" t="s">
        <v>37</v>
      </c>
      <c r="C22" s="4" t="s">
        <v>34</v>
      </c>
      <c r="D22" s="5">
        <v>379</v>
      </c>
      <c r="E22" s="6">
        <v>1</v>
      </c>
      <c r="F22" s="13">
        <v>199.99</v>
      </c>
      <c r="G22" s="8">
        <f t="shared" si="0"/>
        <v>199.99</v>
      </c>
    </row>
    <row r="23" spans="1:7" ht="18.75" customHeight="1" x14ac:dyDescent="0.25">
      <c r="A23" s="15"/>
      <c r="B23" s="16"/>
      <c r="C23" s="16"/>
      <c r="D23" s="16"/>
      <c r="E23" s="16"/>
      <c r="F23" s="17"/>
      <c r="G23" s="17">
        <f t="shared" si="0"/>
        <v>0</v>
      </c>
    </row>
    <row r="24" spans="1:7" ht="84.95" customHeight="1" x14ac:dyDescent="0.25">
      <c r="A24" s="22" t="s">
        <v>44</v>
      </c>
      <c r="B24" s="4" t="s">
        <v>38</v>
      </c>
      <c r="C24" s="4" t="s">
        <v>39</v>
      </c>
      <c r="E24" s="10">
        <v>31</v>
      </c>
      <c r="F24" s="8">
        <v>29.99</v>
      </c>
      <c r="G24" s="8">
        <f t="shared" si="0"/>
        <v>929.68999999999994</v>
      </c>
    </row>
    <row r="25" spans="1:7" ht="84.95" customHeight="1" x14ac:dyDescent="0.25">
      <c r="B25" s="4" t="s">
        <v>38</v>
      </c>
      <c r="C25" s="4" t="s">
        <v>41</v>
      </c>
      <c r="E25" s="10">
        <v>19</v>
      </c>
      <c r="F25" s="8">
        <v>39.99</v>
      </c>
      <c r="G25" s="8">
        <f t="shared" si="0"/>
        <v>759.81000000000006</v>
      </c>
    </row>
    <row r="26" spans="1:7" ht="84.95" customHeight="1" x14ac:dyDescent="0.25">
      <c r="B26" s="4" t="s">
        <v>38</v>
      </c>
      <c r="C26" s="4" t="s">
        <v>40</v>
      </c>
      <c r="E26" s="10">
        <v>15</v>
      </c>
      <c r="F26" s="8">
        <v>69.989999999999995</v>
      </c>
      <c r="G26" s="8">
        <f t="shared" si="0"/>
        <v>1049.8499999999999</v>
      </c>
    </row>
    <row r="27" spans="1:7" ht="84.95" customHeight="1" x14ac:dyDescent="0.25">
      <c r="B27" s="4" t="s">
        <v>38</v>
      </c>
      <c r="C27" s="4" t="s">
        <v>42</v>
      </c>
      <c r="E27" s="10">
        <v>8</v>
      </c>
      <c r="F27" s="8">
        <v>89.99</v>
      </c>
      <c r="G27" s="8">
        <f t="shared" si="0"/>
        <v>719.92</v>
      </c>
    </row>
    <row r="28" spans="1:7" ht="84.95" customHeight="1" x14ac:dyDescent="0.25">
      <c r="B28" s="4" t="s">
        <v>38</v>
      </c>
      <c r="C28" s="4" t="s">
        <v>43</v>
      </c>
      <c r="E28" s="10">
        <v>1</v>
      </c>
      <c r="F28" s="8">
        <v>89.99</v>
      </c>
      <c r="G28" s="8">
        <f t="shared" si="0"/>
        <v>89.99</v>
      </c>
    </row>
    <row r="29" spans="1:7" ht="19.5" customHeight="1" x14ac:dyDescent="0.25">
      <c r="A29" s="15"/>
      <c r="B29" s="16"/>
      <c r="C29" s="16"/>
      <c r="D29" s="16"/>
      <c r="E29" s="16"/>
      <c r="F29" s="17"/>
      <c r="G29" s="17">
        <f t="shared" si="0"/>
        <v>0</v>
      </c>
    </row>
    <row r="30" spans="1:7" ht="84.95" customHeight="1" x14ac:dyDescent="0.25">
      <c r="A30" s="11" t="s">
        <v>45</v>
      </c>
      <c r="B30" s="4" t="s">
        <v>5</v>
      </c>
      <c r="C30" s="4" t="s">
        <v>64</v>
      </c>
      <c r="D30" s="5">
        <v>99</v>
      </c>
      <c r="E30" s="6">
        <v>27</v>
      </c>
      <c r="F30" s="7">
        <v>79.989999999999995</v>
      </c>
      <c r="G30" s="8">
        <f t="shared" si="0"/>
        <v>2159.73</v>
      </c>
    </row>
    <row r="31" spans="1:7" ht="84.95" customHeight="1" x14ac:dyDescent="0.25">
      <c r="B31" s="4" t="s">
        <v>5</v>
      </c>
      <c r="C31" s="4" t="s">
        <v>65</v>
      </c>
      <c r="D31" s="5">
        <v>90</v>
      </c>
      <c r="E31" s="10">
        <v>4</v>
      </c>
      <c r="F31" s="8">
        <v>119.99</v>
      </c>
      <c r="G31" s="8">
        <f t="shared" si="0"/>
        <v>479.96</v>
      </c>
    </row>
    <row r="32" spans="1:7" ht="20.25" customHeight="1" x14ac:dyDescent="0.25">
      <c r="A32" s="15"/>
      <c r="B32" s="16"/>
      <c r="C32" s="16"/>
      <c r="D32" s="16"/>
      <c r="E32" s="16"/>
      <c r="F32" s="17"/>
      <c r="G32" s="17">
        <f t="shared" si="0"/>
        <v>0</v>
      </c>
    </row>
    <row r="33" spans="1:7" ht="84.95" customHeight="1" x14ac:dyDescent="0.25">
      <c r="A33" s="11" t="s">
        <v>46</v>
      </c>
      <c r="B33" s="4" t="s">
        <v>47</v>
      </c>
      <c r="C33" s="4" t="s">
        <v>48</v>
      </c>
      <c r="D33" s="5">
        <v>307</v>
      </c>
      <c r="E33" s="6">
        <v>6</v>
      </c>
      <c r="F33" s="8">
        <v>159.99</v>
      </c>
      <c r="G33" s="8">
        <f t="shared" ref="G33" si="1">F33*E33</f>
        <v>959.94</v>
      </c>
    </row>
    <row r="34" spans="1:7" ht="15" customHeight="1" x14ac:dyDescent="0.25">
      <c r="A34" s="15"/>
      <c r="B34" s="16"/>
      <c r="C34" s="16"/>
      <c r="D34" s="16"/>
      <c r="E34" s="16"/>
      <c r="F34" s="17"/>
      <c r="G34" s="17">
        <f t="shared" si="0"/>
        <v>0</v>
      </c>
    </row>
    <row r="35" spans="1:7" ht="84.95" customHeight="1" x14ac:dyDescent="0.25">
      <c r="A35" s="11" t="s">
        <v>49</v>
      </c>
      <c r="B35" s="4" t="s">
        <v>50</v>
      </c>
      <c r="C35" s="4" t="s">
        <v>51</v>
      </c>
      <c r="D35" s="9">
        <v>389</v>
      </c>
      <c r="E35" s="6">
        <v>5</v>
      </c>
      <c r="F35" s="7">
        <v>19.989999999999998</v>
      </c>
      <c r="G35" s="8">
        <f t="shared" si="0"/>
        <v>99.949999999999989</v>
      </c>
    </row>
    <row r="36" spans="1:7" ht="84.95" customHeight="1" x14ac:dyDescent="0.25">
      <c r="B36" t="s">
        <v>52</v>
      </c>
      <c r="C36" t="s">
        <v>62</v>
      </c>
      <c r="D36" t="s">
        <v>63</v>
      </c>
      <c r="E36" s="10">
        <v>1</v>
      </c>
      <c r="F36" s="8">
        <v>29.99</v>
      </c>
      <c r="G36" s="8">
        <f t="shared" si="0"/>
        <v>29.99</v>
      </c>
    </row>
    <row r="37" spans="1:7" ht="14.25" customHeight="1" x14ac:dyDescent="0.25">
      <c r="A37" s="15"/>
      <c r="B37" s="16"/>
      <c r="C37" s="16"/>
      <c r="D37" s="16"/>
      <c r="E37" s="16"/>
      <c r="F37" s="17"/>
      <c r="G37" s="17">
        <f t="shared" si="0"/>
        <v>0</v>
      </c>
    </row>
    <row r="38" spans="1:7" ht="84.95" customHeight="1" x14ac:dyDescent="0.25">
      <c r="A38" s="11" t="s">
        <v>53</v>
      </c>
      <c r="B38" s="4" t="s">
        <v>5</v>
      </c>
      <c r="C38" s="4" t="s">
        <v>64</v>
      </c>
      <c r="D38" s="5">
        <v>99</v>
      </c>
      <c r="E38" s="6">
        <v>32</v>
      </c>
      <c r="F38" s="7">
        <v>79.989999999999995</v>
      </c>
      <c r="G38" s="8">
        <f t="shared" si="0"/>
        <v>2559.6799999999998</v>
      </c>
    </row>
    <row r="39" spans="1:7" ht="84.95" customHeight="1" x14ac:dyDescent="0.25">
      <c r="B39" s="4" t="s">
        <v>5</v>
      </c>
      <c r="C39" s="4" t="s">
        <v>65</v>
      </c>
      <c r="D39" s="5">
        <v>90</v>
      </c>
      <c r="E39" s="10">
        <v>3</v>
      </c>
      <c r="F39" s="8">
        <v>119.99</v>
      </c>
      <c r="G39" s="8">
        <f t="shared" si="0"/>
        <v>359.96999999999997</v>
      </c>
    </row>
    <row r="40" spans="1:7" ht="16.5" customHeight="1" x14ac:dyDescent="0.25">
      <c r="A40" s="15"/>
      <c r="B40" s="16"/>
      <c r="C40" s="16"/>
      <c r="D40" s="16"/>
      <c r="E40" s="16"/>
      <c r="F40" s="17"/>
      <c r="G40" s="17">
        <f t="shared" si="0"/>
        <v>0</v>
      </c>
    </row>
    <row r="41" spans="1:7" ht="84.95" customHeight="1" x14ac:dyDescent="0.25">
      <c r="A41" s="11" t="s">
        <v>54</v>
      </c>
      <c r="B41" s="4" t="s">
        <v>55</v>
      </c>
      <c r="C41" s="4" t="s">
        <v>55</v>
      </c>
      <c r="D41" s="5">
        <v>126</v>
      </c>
      <c r="E41" s="6">
        <v>1</v>
      </c>
      <c r="F41" s="7">
        <v>39.99</v>
      </c>
      <c r="G41" s="8">
        <f t="shared" ref="G41" si="2">F41*E41</f>
        <v>39.99</v>
      </c>
    </row>
    <row r="42" spans="1:7" ht="84.95" customHeight="1" x14ac:dyDescent="0.25">
      <c r="B42" s="4" t="s">
        <v>59</v>
      </c>
      <c r="C42" s="4" t="s">
        <v>59</v>
      </c>
      <c r="D42" s="5">
        <v>344</v>
      </c>
      <c r="E42" s="6">
        <v>3</v>
      </c>
      <c r="F42" s="7">
        <v>159.99</v>
      </c>
      <c r="G42" s="8">
        <f t="shared" si="0"/>
        <v>479.97</v>
      </c>
    </row>
    <row r="43" spans="1:7" ht="84.95" customHeight="1" x14ac:dyDescent="0.25">
      <c r="B43" s="4" t="s">
        <v>66</v>
      </c>
      <c r="C43" s="4" t="s">
        <v>67</v>
      </c>
      <c r="D43" s="5">
        <v>148</v>
      </c>
      <c r="E43" s="6">
        <v>1</v>
      </c>
      <c r="F43" s="8">
        <v>79.989999999999995</v>
      </c>
      <c r="G43" s="8">
        <f t="shared" si="0"/>
        <v>79.989999999999995</v>
      </c>
    </row>
    <row r="44" spans="1:7" ht="84.95" customHeight="1" x14ac:dyDescent="0.25">
      <c r="B44" s="4" t="s">
        <v>2</v>
      </c>
      <c r="C44" s="4" t="s">
        <v>69</v>
      </c>
      <c r="D44" s="9">
        <v>423</v>
      </c>
      <c r="E44" s="6">
        <v>3</v>
      </c>
      <c r="F44" s="7">
        <v>79.989999999999995</v>
      </c>
      <c r="G44" s="8">
        <f t="shared" si="0"/>
        <v>239.96999999999997</v>
      </c>
    </row>
    <row r="45" spans="1:7" ht="84.95" customHeight="1" x14ac:dyDescent="0.25">
      <c r="B45" s="4" t="s">
        <v>70</v>
      </c>
      <c r="C45" s="4" t="s">
        <v>71</v>
      </c>
      <c r="D45" t="s">
        <v>72</v>
      </c>
      <c r="E45" s="10">
        <v>1</v>
      </c>
      <c r="F45" s="8">
        <v>99</v>
      </c>
      <c r="G45" s="8">
        <f t="shared" si="0"/>
        <v>99</v>
      </c>
    </row>
    <row r="46" spans="1:7" ht="15.75" customHeight="1" x14ac:dyDescent="0.25">
      <c r="A46" s="15"/>
      <c r="B46" s="16"/>
      <c r="C46" s="16"/>
      <c r="D46" s="16"/>
      <c r="E46" s="16"/>
      <c r="F46" s="17"/>
      <c r="G46" s="17">
        <f t="shared" si="0"/>
        <v>0</v>
      </c>
    </row>
    <row r="47" spans="1:7" ht="84.95" customHeight="1" x14ac:dyDescent="0.25">
      <c r="A47" s="11" t="s">
        <v>56</v>
      </c>
      <c r="B47" s="4" t="s">
        <v>66</v>
      </c>
      <c r="C47" s="4" t="s">
        <v>68</v>
      </c>
      <c r="D47" s="5">
        <v>121</v>
      </c>
      <c r="E47" s="6">
        <v>26</v>
      </c>
      <c r="F47" s="7">
        <v>99.99</v>
      </c>
      <c r="G47" s="8">
        <f t="shared" si="0"/>
        <v>2599.7399999999998</v>
      </c>
    </row>
    <row r="48" spans="1:7" ht="84.95" customHeight="1" x14ac:dyDescent="0.25">
      <c r="B48" s="4" t="s">
        <v>66</v>
      </c>
      <c r="C48" s="4" t="s">
        <v>68</v>
      </c>
      <c r="D48" s="5">
        <v>126</v>
      </c>
      <c r="E48" s="6">
        <v>4</v>
      </c>
      <c r="F48" s="8">
        <v>59.99</v>
      </c>
      <c r="G48" s="8">
        <f t="shared" si="0"/>
        <v>239.96</v>
      </c>
    </row>
    <row r="49" spans="1:7" ht="17.25" customHeight="1" x14ac:dyDescent="0.25">
      <c r="A49" s="15"/>
      <c r="B49" s="16"/>
      <c r="C49" s="16"/>
      <c r="D49" s="16"/>
      <c r="E49" s="16"/>
      <c r="F49" s="17"/>
      <c r="G49" s="17">
        <f t="shared" si="0"/>
        <v>0</v>
      </c>
    </row>
    <row r="50" spans="1:7" ht="84.95" customHeight="1" x14ac:dyDescent="0.25">
      <c r="A50" s="11" t="s">
        <v>57</v>
      </c>
      <c r="B50" s="4" t="s">
        <v>60</v>
      </c>
      <c r="C50" s="4" t="s">
        <v>61</v>
      </c>
      <c r="D50" s="5">
        <v>348</v>
      </c>
      <c r="E50" s="6">
        <v>6</v>
      </c>
      <c r="F50" s="7">
        <v>159.99</v>
      </c>
      <c r="G50" s="8">
        <f t="shared" si="0"/>
        <v>959.94</v>
      </c>
    </row>
    <row r="51" spans="1:7" ht="19.5" customHeight="1" x14ac:dyDescent="0.25">
      <c r="A51" s="15"/>
      <c r="B51" s="16"/>
      <c r="C51" s="16"/>
      <c r="D51" s="15"/>
      <c r="E51" s="16"/>
      <c r="F51" s="16"/>
      <c r="G51" s="17">
        <f t="shared" si="0"/>
        <v>0</v>
      </c>
    </row>
    <row r="52" spans="1:7" ht="84.95" customHeight="1" x14ac:dyDescent="0.25">
      <c r="A52" s="11" t="s">
        <v>58</v>
      </c>
      <c r="B52" s="4" t="s">
        <v>73</v>
      </c>
      <c r="C52" s="4"/>
      <c r="D52" s="5">
        <v>426</v>
      </c>
      <c r="E52" s="6">
        <v>11</v>
      </c>
      <c r="F52" s="7">
        <v>79.989999999999995</v>
      </c>
      <c r="G52" s="8">
        <f t="shared" si="0"/>
        <v>879.89</v>
      </c>
    </row>
    <row r="53" spans="1:7" x14ac:dyDescent="0.25">
      <c r="B53" t="s">
        <v>74</v>
      </c>
      <c r="C53" t="s">
        <v>75</v>
      </c>
      <c r="D53" t="s">
        <v>72</v>
      </c>
      <c r="E53" s="6">
        <v>6</v>
      </c>
      <c r="F53">
        <v>29.99</v>
      </c>
      <c r="G53" s="8">
        <f t="shared" si="0"/>
        <v>179.94</v>
      </c>
    </row>
    <row r="54" spans="1:7" x14ac:dyDescent="0.25">
      <c r="A54" s="15"/>
      <c r="B54" s="16"/>
      <c r="C54" s="16"/>
      <c r="D54" s="16"/>
      <c r="E54" s="16"/>
      <c r="F54" s="17"/>
      <c r="G54" s="17"/>
    </row>
    <row r="56" spans="1:7" ht="15.75" x14ac:dyDescent="0.25">
      <c r="E56" s="26">
        <f>SUM(E1:E55)</f>
        <v>253</v>
      </c>
      <c r="G56" s="8">
        <f>SUM(G2:G53)</f>
        <v>19504.469999999994</v>
      </c>
    </row>
    <row r="58" spans="1:7" ht="19.5" thickBot="1" x14ac:dyDescent="0.3">
      <c r="D58" s="25" t="s">
        <v>77</v>
      </c>
      <c r="E58" s="24" t="s">
        <v>76</v>
      </c>
      <c r="F58" s="24"/>
      <c r="G58" s="23">
        <v>3900.89</v>
      </c>
    </row>
    <row r="59" spans="1:7" ht="15.75" thickTop="1" x14ac:dyDescent="0.25"/>
  </sheetData>
  <mergeCells count="1">
    <mergeCell ref="E58:F58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Laktionov</dc:creator>
  <cp:lastModifiedBy>DeLa-Trade</cp:lastModifiedBy>
  <cp:lastPrinted>2022-09-01T10:33:18Z</cp:lastPrinted>
  <dcterms:created xsi:type="dcterms:W3CDTF">2022-09-01T10:14:22Z</dcterms:created>
  <dcterms:modified xsi:type="dcterms:W3CDTF">2022-10-18T09:42:18Z</dcterms:modified>
</cp:coreProperties>
</file>