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Inaige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<sst xmlns="http://schemas.openxmlformats.org/spreadsheetml/2006/main" count="17" uniqueCount="15">
  <si>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Name</t>
  </si>
  <si>
    <t>Price EUR</t>
  </si>
  <si>
    <t>Code</t>
  </si>
  <si>
    <t>Suma EUR</t>
  </si>
  <si>
    <t>Foto</t>
  </si>
  <si>
    <t>QTY</t>
  </si>
  <si>
    <t>41+</t>
  </si>
  <si>
    <t>37+</t>
  </si>
  <si>
    <t>39+</t>
  </si>
  <si>
    <t>Colour</t>
  </si>
  <si>
    <t>Clarks TriPath Goretex</t>
  </si>
  <si>
    <t>Dark Olive</t>
  </si>
  <si>
    <t>Black combi lea</t>
  </si>
  <si>
    <t>RRP</t>
  </si>
  <si>
    <t>Dark Olive combi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</si>
</sst>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00000"/>
    <numFmt numFmtId="178" formatCode="0.0000"/>
    <numFmt numFmtId="179" formatCode="0.000"/>
    <numFmt numFmtId="180" formatCode="#,##0.00\ [$€-1]"/>
    <numFmt numFmtId="181" formatCode="#,##0.00\ &quot;Lt&quot;"/>
    <numFmt numFmtId="182" formatCode="[DBNum1][$-804]yyyy&quot;年&quot;m&quot;月&quot;d&quot;日&quot;;@"/>
    <numFmt numFmtId="183" formatCode="_-[$€-2]\ * #,##0.00_-;\-[$€-2]\ * #,##0.00_-;_-[$€-2]\ * &quot;-&quot;??_-;_-@_-"/>
    <numFmt numFmtId="184" formatCode="0.00000"/>
    <numFmt numFmtId="185" formatCode="#,##0.0\ [$€-1]"/>
    <numFmt numFmtId="186" formatCode="#,##0\ [$€-1]"/>
    <numFmt numFmtId="187" formatCode="0.0"/>
    <numFmt numFmtId="188" formatCode="_([$€-2]\ * #,##0.00_);_([$€-2]\ * \(#,##0.00\);_([$€-2]\ 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10"/>
      <name val="AdiHa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44" fillId="0" borderId="0" xfId="0" applyNumberFormat="1" applyFont="1" applyBorder="1" applyAlignment="1">
      <alignment horizontal="center"/>
    </xf>
    <xf numFmtId="183" fontId="44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83" fontId="44" fillId="34" borderId="11" xfId="0" applyNumberFormat="1" applyFont="1" applyFill="1" applyBorder="1" applyAlignment="1">
      <alignment horizontal="center" vertical="center" wrapText="1"/>
    </xf>
    <xf numFmtId="183" fontId="44" fillId="34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/>
    </xf>
    <xf numFmtId="180" fontId="44" fillId="34" borderId="11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77" fontId="0" fillId="0" borderId="11" xfId="0" applyNumberFormat="1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7" fillId="34" borderId="15" xfId="0" applyNumberFormat="1" applyFont="1" applyFill="1" applyBorder="1" applyAlignment="1">
      <alignment horizontal="center" wrapText="1"/>
    </xf>
    <xf numFmtId="49" fontId="8" fillId="36" borderId="16" xfId="0" applyNumberFormat="1" applyFont="1" applyFill="1" applyBorder="1" applyAlignment="1">
      <alignment horizontal="center"/>
    </xf>
    <xf numFmtId="49" fontId="8" fillId="36" borderId="17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183" fontId="44" fillId="34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stdItem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57150</xdr:rowOff>
    </xdr:from>
    <xdr:to>
      <xdr:col>1</xdr:col>
      <xdr:colOff>1162050</xdr:colOff>
      <xdr:row>2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81025"/>
          <a:ext cx="1085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</xdr:row>
      <xdr:rowOff>57150</xdr:rowOff>
    </xdr:from>
    <xdr:to>
      <xdr:col>1</xdr:col>
      <xdr:colOff>1219200</xdr:colOff>
      <xdr:row>3</xdr:row>
      <xdr:rowOff>904875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1562100"/>
          <a:ext cx="1114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28575</xdr:rowOff>
    </xdr:from>
    <xdr:to>
      <xdr:col>1</xdr:col>
      <xdr:colOff>1181100</xdr:colOff>
      <xdr:row>4</xdr:row>
      <xdr:rowOff>819150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2486025"/>
          <a:ext cx="1162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</xdr:row>
      <xdr:rowOff>47625</xdr:rowOff>
    </xdr:from>
    <xdr:to>
      <xdr:col>3</xdr:col>
      <xdr:colOff>895350</xdr:colOff>
      <xdr:row>2</xdr:row>
      <xdr:rowOff>914400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62325" y="57150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47625</xdr:rowOff>
    </xdr:from>
    <xdr:to>
      <xdr:col>3</xdr:col>
      <xdr:colOff>914400</xdr:colOff>
      <xdr:row>3</xdr:row>
      <xdr:rowOff>914400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81375" y="1552575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57150</xdr:rowOff>
    </xdr:from>
    <xdr:to>
      <xdr:col>3</xdr:col>
      <xdr:colOff>895350</xdr:colOff>
      <xdr:row>4</xdr:row>
      <xdr:rowOff>923925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62325" y="251460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R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17.140625" style="3" customWidth="1"/>
    <col min="2" max="2" width="19.140625" style="3" customWidth="1"/>
    <col min="3" max="5" width="13.7109375" style="13" customWidth="1"/>
    <col min="6" max="6" width="8.28125" style="9" bestFit="1" customWidth="1"/>
    <col min="7" max="7" width="13.57421875" style="9" customWidth="1"/>
    <col min="8" max="8" width="4.7109375" style="1" bestFit="1" customWidth="1"/>
    <col min="9" max="13" width="4.7109375" style="1" customWidth="1"/>
    <col min="14" max="15" width="4.140625" style="2" bestFit="1" customWidth="1"/>
    <col min="16" max="17" width="4.140625" style="2" customWidth="1"/>
    <col min="18" max="18" width="12.421875" style="2" customWidth="1"/>
    <col min="19" max="16384" width="9.140625" style="2" customWidth="1"/>
  </cols>
  <sheetData>
    <row r="1" spans="1:18" ht="18" customHeight="1">
      <c r="A1" s="4"/>
      <c r="B1" s="4"/>
      <c r="C1" s="11"/>
      <c r="D1" s="11"/>
      <c r="E1" s="11"/>
      <c r="F1" s="8"/>
      <c r="G1" s="8"/>
      <c r="H1" s="20">
        <f>SUM(H3:H8)</f>
        <v>33</v>
      </c>
      <c r="I1" s="22">
        <v>36</v>
      </c>
      <c r="J1" s="22">
        <v>37</v>
      </c>
      <c r="K1" s="22" t="s">
        <v>7</v>
      </c>
      <c r="L1" s="22">
        <v>38</v>
      </c>
      <c r="M1" s="22">
        <v>39</v>
      </c>
      <c r="N1" s="31" t="s">
        <v>8</v>
      </c>
      <c r="O1" s="31">
        <v>40</v>
      </c>
      <c r="P1" s="32">
        <v>41</v>
      </c>
      <c r="Q1" s="32" t="s">
        <v>6</v>
      </c>
      <c r="R1" s="19">
        <f>SUM(R3:R8)</f>
        <v>1254</v>
      </c>
    </row>
    <row r="2" spans="1:18" s="7" customFormat="1" ht="23.25" customHeight="1">
      <c r="A2" s="16" t="s">
        <v>2</v>
      </c>
      <c r="B2" s="5" t="s">
        <v>4</v>
      </c>
      <c r="C2" s="12" t="s">
        <v>0</v>
      </c>
      <c r="D2" s="12"/>
      <c r="E2" s="12" t="s">
        <v>9</v>
      </c>
      <c r="F2" s="14" t="s">
        <v>1</v>
      </c>
      <c r="G2" s="33" t="s">
        <v>13</v>
      </c>
      <c r="H2" s="21" t="s">
        <v>5</v>
      </c>
      <c r="I2" s="26"/>
      <c r="J2" s="27"/>
      <c r="K2" s="27"/>
      <c r="L2" s="27"/>
      <c r="M2" s="27"/>
      <c r="N2" s="28"/>
      <c r="O2" s="29"/>
      <c r="P2" s="30"/>
      <c r="Q2" s="30"/>
      <c r="R2" s="17" t="s">
        <v>3</v>
      </c>
    </row>
    <row r="3" spans="1:18" s="10" customFormat="1" ht="77.25" customHeight="1">
      <c r="A3" s="23">
        <v>26161028</v>
      </c>
      <c r="B3" s="24"/>
      <c r="C3" s="25" t="s">
        <v>10</v>
      </c>
      <c r="D3" s="25"/>
      <c r="E3" s="25" t="s">
        <v>11</v>
      </c>
      <c r="F3" s="15">
        <v>38</v>
      </c>
      <c r="G3" s="15">
        <v>135</v>
      </c>
      <c r="H3" s="6">
        <f>SUM(I3:Q3)</f>
        <v>16</v>
      </c>
      <c r="I3" s="34">
        <v>2</v>
      </c>
      <c r="J3" s="34">
        <v>2</v>
      </c>
      <c r="K3" s="34">
        <v>2</v>
      </c>
      <c r="L3" s="34">
        <v>4</v>
      </c>
      <c r="M3" s="34">
        <v>2</v>
      </c>
      <c r="N3" s="35">
        <v>2</v>
      </c>
      <c r="O3" s="35"/>
      <c r="P3" s="35">
        <v>2</v>
      </c>
      <c r="Q3" s="35"/>
      <c r="R3" s="18">
        <f>F3*H3</f>
        <v>608</v>
      </c>
    </row>
    <row r="4" spans="1:18" s="10" customFormat="1" ht="75" customHeight="1">
      <c r="A4" s="23">
        <v>2616102</v>
      </c>
      <c r="B4" s="24"/>
      <c r="C4" s="25" t="s">
        <v>10</v>
      </c>
      <c r="D4" s="25"/>
      <c r="E4" s="25" t="s">
        <v>12</v>
      </c>
      <c r="F4" s="15">
        <v>38</v>
      </c>
      <c r="G4" s="15">
        <v>135</v>
      </c>
      <c r="H4" s="6">
        <f>SUM(I4:Q4)</f>
        <v>13</v>
      </c>
      <c r="I4" s="34">
        <v>2</v>
      </c>
      <c r="J4" s="34">
        <v>3</v>
      </c>
      <c r="K4" s="34">
        <v>1</v>
      </c>
      <c r="L4" s="34"/>
      <c r="M4" s="34"/>
      <c r="N4" s="35"/>
      <c r="O4" s="35">
        <v>4</v>
      </c>
      <c r="P4" s="35">
        <v>3</v>
      </c>
      <c r="Q4" s="35"/>
      <c r="R4" s="18">
        <f>F4*H4</f>
        <v>494</v>
      </c>
    </row>
    <row r="5" spans="1:18" s="10" customFormat="1" ht="75" customHeight="1">
      <c r="A5" s="23">
        <v>261513</v>
      </c>
      <c r="B5" s="24"/>
      <c r="C5" s="25" t="s">
        <v>10</v>
      </c>
      <c r="D5" s="25"/>
      <c r="E5" s="25" t="s">
        <v>14</v>
      </c>
      <c r="F5" s="15">
        <v>38</v>
      </c>
      <c r="G5" s="15">
        <v>135</v>
      </c>
      <c r="H5" s="6">
        <f>SUM(I5:Q5)</f>
        <v>4</v>
      </c>
      <c r="I5" s="34">
        <v>1</v>
      </c>
      <c r="J5" s="34"/>
      <c r="K5" s="34"/>
      <c r="L5" s="34"/>
      <c r="M5" s="34">
        <v>1</v>
      </c>
      <c r="N5" s="35"/>
      <c r="O5" s="35"/>
      <c r="P5" s="35">
        <v>1</v>
      </c>
      <c r="Q5" s="35">
        <v>1</v>
      </c>
      <c r="R5" s="18">
        <f>F5*H5</f>
        <v>152</v>
      </c>
    </row>
  </sheetData>
  <sheetProtection/>
  <printOptions/>
  <pageMargins left="0.15748031496062992" right="0.15748031496062992" top="0.3937007874015748" bottom="0.3937007874015748" header="0.1968503937007874" footer="0.15748031496062992"/>
  <pageSetup fitToHeight="2" fitToWidth="1" horizontalDpi="600" verticalDpi="600" orientation="portrait" paperSize="9" scale="64" r:id="rId2"/>
  <headerFooter alignWithMargins="0">
    <oddHeader>&amp;C&amp;F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</dc:creator>
  <cp:keywords/>
  <dc:description/>
  <cp:lastModifiedBy>Darius</cp:lastModifiedBy>
  <cp:lastPrinted>2015-02-17T11:52:33Z</cp:lastPrinted>
  <dcterms:created xsi:type="dcterms:W3CDTF">1996-10-14T23:33:28Z</dcterms:created>
  <dcterms:modified xsi:type="dcterms:W3CDTF">2022-12-19T12:17:45Z</dcterms:modified>
  <cp:category/>
  <cp:version/>
  <cp:contentType/>
  <cp:contentStatus/>
</cp:coreProperties>
</file>