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Arkusz2" sheetId="4" r:id="rId1"/>
  </sheets>
  <calcPr calcId="144525"/>
</workbook>
</file>

<file path=xl/calcChain.xml><?xml version="1.0" encoding="utf-8"?>
<calcChain xmlns="http://schemas.openxmlformats.org/spreadsheetml/2006/main">
  <c r="E49" i="4" l="1"/>
  <c r="E45" i="4" l="1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47" i="4" l="1"/>
</calcChain>
</file>

<file path=xl/sharedStrings.xml><?xml version="1.0" encoding="utf-8"?>
<sst xmlns="http://schemas.openxmlformats.org/spreadsheetml/2006/main" count="127" uniqueCount="119">
  <si>
    <t>NAN</t>
  </si>
  <si>
    <t>List of Items</t>
  </si>
  <si>
    <t>Stück</t>
  </si>
  <si>
    <t>RRP</t>
  </si>
  <si>
    <t>RRP Total</t>
  </si>
  <si>
    <t>Opis po polsku</t>
  </si>
  <si>
    <t xml:space="preserve">Link </t>
  </si>
  <si>
    <t>KONTAKTGRILL EMERIO</t>
  </si>
  <si>
    <t>Grill elektryczny EMERIO</t>
  </si>
  <si>
    <t>https://www.kaufland.de/product/431259203/?search_value=KONTAKTGRILL%20EMERIO</t>
  </si>
  <si>
    <t>EUFY SAUGROBOTER ROBOVAC 15C</t>
  </si>
  <si>
    <t>Eufy RoboVac 15C - robot odkurzający - czarny</t>
  </si>
  <si>
    <t>https://www.kaufland.de/product/376096622/?search_value=EUFY%20%20ROBOVAC%2015C</t>
  </si>
  <si>
    <t xml:space="preserve">FENSTERPUTZ-SET </t>
  </si>
  <si>
    <t>Zestaw do mycia okien</t>
  </si>
  <si>
    <t>https://www.discounto.de/Angebot/MONKEY-CLEAN-Mikrofasertuecher-oder-Fensterputz-Set-4699379/</t>
  </si>
  <si>
    <t>GESCHM. PFANNE 28CM HOME IDEAS</t>
  </si>
  <si>
    <t>Patelnia ceramiczna 28 cm</t>
  </si>
  <si>
    <t>SEG GLASWASSERKOCHER GWK 2102 SS</t>
  </si>
  <si>
    <t>Czajnik szklany SEG GWK 2102 SS</t>
  </si>
  <si>
    <t xml:space="preserve">SCHWERLASTREGAL </t>
  </si>
  <si>
    <t>Regał warsztatowy, 1800x900x400 mm, 5 poziomów</t>
  </si>
  <si>
    <t>https://www.kaufland.de/product/342061997/?search_value=SCHWERLASTREGAL</t>
  </si>
  <si>
    <t>RH STABMIXER 24702 56</t>
  </si>
  <si>
    <t>Blender 3 w 1 Russell Hobbs</t>
  </si>
  <si>
    <t>https://www.kaufland.de/product/358927812/?search_value=LUNETTA%20OSRAM</t>
  </si>
  <si>
    <t xml:space="preserve">LEGO </t>
  </si>
  <si>
    <t>Zestawy LEGO</t>
  </si>
  <si>
    <t>https://www.kaufland.de/product/430334721/?search_value=lego%20friends</t>
  </si>
  <si>
    <t>WBUNTERSCHRANK AUS BAMBUS</t>
  </si>
  <si>
    <t>Bambusowa szafka pod umywalkę EISL</t>
  </si>
  <si>
    <t>https://www.kaufland.de/product/315807272/</t>
  </si>
  <si>
    <t>KOCHWERK FLEISCHWOLF 5708</t>
  </si>
  <si>
    <t xml:space="preserve"> Maszynka do mięsa KOCHWERK 4w1 1600W</t>
  </si>
  <si>
    <t>https://www.otto.de/p/kochwerk-fleischwolf-4in1-1600w-silber-schwarz-1600-w-leicht-zu-reinigen-viel-zubehoer-rutschfeste-fuesse-S003I0RI/#variationId=S003I0RIP07Q</t>
  </si>
  <si>
    <t>CL RACLETTE GRILL RG 3757</t>
  </si>
  <si>
    <t>Clatronic RG 3757 grill</t>
  </si>
  <si>
    <t>https://www.kaufland.de/product/374474176/?search_value=CL%20RACLETTE%20GRILL%20RG%203757</t>
  </si>
  <si>
    <t>MEDION AKKUSAUGER MD 18418</t>
  </si>
  <si>
    <t>Odkurzacz Pionowy Medion</t>
  </si>
  <si>
    <t>FITNESS HIP BAND SET EDURO</t>
  </si>
  <si>
    <t xml:space="preserve">Zestaw pasów do ćwiczeń </t>
  </si>
  <si>
    <t>https://www.kaufland.de/product/395809050/?search_value=FITNESS%20HIP%20BAND%20SET%20EDURO</t>
  </si>
  <si>
    <t>THERMOTASSE 0.5 L MEMO ROTHO</t>
  </si>
  <si>
    <t>Termos kubek termiczny Rotho MEMORY B3 0.5 l</t>
  </si>
  <si>
    <t>https://www.amazon.co.uk/Rotho-Memory-Thermos-Papaya-Red-Litre/dp/B06XX1Z8QF</t>
  </si>
  <si>
    <t>UNO JUNIOR MATTEL</t>
  </si>
  <si>
    <t>Gra UNO</t>
  </si>
  <si>
    <t>HEIZLUEFTER HL 3761</t>
  </si>
  <si>
    <t>Przenośny grzejnik</t>
  </si>
  <si>
    <t>https://www.kaufland.de/product/372639203/?search_value=HEIZLUEFTER%20HL%203761</t>
  </si>
  <si>
    <t>Kenwood Küchenmaschine KHC29.H0WH</t>
  </si>
  <si>
    <t xml:space="preserve">Robot kuchenny Kenwood </t>
  </si>
  <si>
    <t>https://www.kaufland.de/product/342866996/?search_value=K%20KUECHENMASCHINE%20KHC29.HOWH</t>
  </si>
  <si>
    <t>HARRY POTTER POP FIG. FUNKO POP|</t>
  </si>
  <si>
    <t>Funko POP! Różne figurki Harry Potter</t>
  </si>
  <si>
    <t>https://www.kaufland.de/product/323998130/?search_value=HARRY%20POTTER%20POP%20FIG.%20FUNKO%20POP%7C</t>
  </si>
  <si>
    <t>BUEGELS. ST6-1-4LG ELECTROLUX</t>
  </si>
  <si>
    <t>AEG ST6-1-4LG stacja do prasowania parowego żelazko</t>
  </si>
  <si>
    <t>https://www.kaufland.de/product/378528711/?search_value=BUEGELS.%20ST6-1-4LG%20ELECTROLUX</t>
  </si>
  <si>
    <t xml:space="preserve">SPIELE SORTIMENT </t>
  </si>
  <si>
    <t>Gry planszowe Monopoly, Lebens, Cludo</t>
  </si>
  <si>
    <t>https://www.kaufland.de/product/395857538/?search_value=SPIELE%20SORTIMENT</t>
  </si>
  <si>
    <t>HAARSCHNEIDER I.KOFFER MC 3342</t>
  </si>
  <si>
    <t>Trymer do włosów i brody Grundig MC 3342, z etui</t>
  </si>
  <si>
    <t>https://www.otto.de/p/grundig-haar-und-bartschneider-mc-3342-mit-koffer-schneidsatz-hygienisch-abwaschbar-C450643276/#variationId=450644496</t>
  </si>
  <si>
    <t xml:space="preserve">LEGO DUPLO SORT. 6TLG. </t>
  </si>
  <si>
    <t>https://www.kaufland.de/product/403445569/?search_value=LEGO%20DUPLO</t>
  </si>
  <si>
    <t>UNO PAW PATROL MATTEL</t>
  </si>
  <si>
    <t>https://www.kaufland.de/product/392277939/?search_value=UNO%20PAW%20PATROL%20MATTEL</t>
  </si>
  <si>
    <t>BLOXX PEPPA PIG FAMILY BIG</t>
  </si>
  <si>
    <t>Zabawka PEPPA PIG FAMILY BIG</t>
  </si>
  <si>
    <t>https://www.kaufland.de/product/421116604/?search_value=BLOXX%20PEPPA%20PIG%20FAMILY%20BIG</t>
  </si>
  <si>
    <t>FITNESS EXPANDER LOOPS EDURO</t>
  </si>
  <si>
    <t>GESCHM. TOPF 16CM HOME IDEAS</t>
  </si>
  <si>
    <t>Garnek 16 CM HOME IDEAS</t>
  </si>
  <si>
    <t>DUSCHGELE 12TLG. SORT. PAWPAT/PEPPA</t>
  </si>
  <si>
    <t>Dzięciecy żel pod przysznic</t>
  </si>
  <si>
    <t>FITNESS EXPANDER EDURO</t>
  </si>
  <si>
    <t>LED SISAL HAENGESTERN SORTIERT</t>
  </si>
  <si>
    <t>Ozdoba LED</t>
  </si>
  <si>
    <t>https://www.kaufland.de/product/359284672/?search_value=STORAGE%20BASKET%20set</t>
  </si>
  <si>
    <t>LUNETTA OSRAM</t>
  </si>
  <si>
    <t>Lampka nocna LED USB biała</t>
  </si>
  <si>
    <t>https://www.kaufland.de/product/338229825/?search_value=LUNETTA%20OSRAM</t>
  </si>
  <si>
    <t xml:space="preserve">LEGO MIX SORT. 6TLG. </t>
  </si>
  <si>
    <t>PE MATTE ANTHRAZIT COOL GREY</t>
  </si>
  <si>
    <t>Treuer Sport Fitness mata do czwiczeń, jogi</t>
  </si>
  <si>
    <t>https://www.kaufland.de/product/362035205/?vid=336646722</t>
  </si>
  <si>
    <t>GESCHM. PFANNE 20CM HOME IDEAS</t>
  </si>
  <si>
    <t>Patelnia 20CM HOME IDEAS</t>
  </si>
  <si>
    <t>YOGAMATTE COOL GREY</t>
  </si>
  <si>
    <t>MIX COMPOUND STUDIO CRAZE</t>
  </si>
  <si>
    <t>Slime CRAZE toys MIX COMPOUND</t>
  </si>
  <si>
    <t>https://www.kaufland.de/product/447247569/?search_value=MIX%20COMPOUND%20STUDIO%20CRAZE</t>
  </si>
  <si>
    <t>UNOLD ALLESCHNEIDER 78860</t>
  </si>
  <si>
    <t>Unold 78860 krajalnica</t>
  </si>
  <si>
    <t>https://www.kaufland.de/product/345949832/?search_value=UNOLD%20ALLESCHNEIDER%2078860</t>
  </si>
  <si>
    <t>FITNESS MULTI EXPANDER EDURO</t>
  </si>
  <si>
    <t>Multi-Expander Pro przyrząd treningowy do całego ciała</t>
  </si>
  <si>
    <t>KARTENSP. UNO FLIP MATTEL</t>
  </si>
  <si>
    <t>Gra  UNO</t>
  </si>
  <si>
    <t>https://www.kaufland.de/product/332649308/?id_unit=385755444300&amp;ref=spa_search_page_w1&amp;mabref=kartensp.%20uno%20flip%20mattel&amp;search_value=KARTENSP.%20UNO%20FLIP%20MATTEL</t>
  </si>
  <si>
    <t xml:space="preserve">CLOTH STORAGE BASKET </t>
  </si>
  <si>
    <t>Minky M Cloth Zestaw Mikrofibr Antybakteryjnych</t>
  </si>
  <si>
    <t>https://www.minky.com/m-cloth-storage-basket.html</t>
  </si>
  <si>
    <t xml:space="preserve">SIMBA SUP.MARIO PLUESC </t>
  </si>
  <si>
    <t>Zabawka  SUPER MARIO</t>
  </si>
  <si>
    <t>https://www.kaufland.de/product/442889874/?search_value=SUPer%20MARIO%20PLUESC</t>
  </si>
  <si>
    <t xml:space="preserve">PEPPA PIG PLUESCH 28CM </t>
  </si>
  <si>
    <t>Zabawka  PEPPA PIG</t>
  </si>
  <si>
    <t>FASZIENROLLE EDURO</t>
  </si>
  <si>
    <t>Roler</t>
  </si>
  <si>
    <t xml:space="preserve">LEGO SPEED CHAMPIONS </t>
  </si>
  <si>
    <t>LEGO SPEED CHAMPIONS 76906</t>
  </si>
  <si>
    <t>https://www.kaufland.de/product/403445541/?search_value=KARTENSP.%20UNO%20FLIP%20MATTEL</t>
  </si>
  <si>
    <t>LEGO DUPLO</t>
  </si>
  <si>
    <t>Cena za całóść 27,5%</t>
  </si>
  <si>
    <t>LEGO MIX SORT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</si>
</sst>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&quot;-&quot;??_-;_-@_-"/>
    <numFmt numFmtId="165" formatCode="_-[$€-2]\ * #,##0_-;\-[$€-2]\ * #,##0_-;_-[$€-2]\ * &quot;-&quot;??_-;_-@_-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2"/>
    </font>
    <font>
      <u/>
      <sz val="10"/>
      <color theme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Fill="1" applyBorder="1"/>
    <xf numFmtId="164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left" vertical="top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nky.com/m-cloth-storage-basket.html" TargetMode="External"/><Relationship Id="rId13" Type="http://schemas.openxmlformats.org/officeDocument/2006/relationships/hyperlink" Target="https://www.otto.de/p/grundig-haar-und-bartschneider-mc-3342-mit-koffer-schneidsatz-hygienisch-abwaschbar-C450643276/" TargetMode="External"/><Relationship Id="rId18" Type="http://schemas.openxmlformats.org/officeDocument/2006/relationships/hyperlink" Target="https://www.kaufland.de/product/431259203/?search_value=KONTAKTGRILL%20EMERIO" TargetMode="External"/><Relationship Id="rId26" Type="http://schemas.openxmlformats.org/officeDocument/2006/relationships/hyperlink" Target="https://www.kaufland.de/product/345949832/?search_value=UNOLD%20ALLESCHNEIDER%2078860" TargetMode="External"/><Relationship Id="rId3" Type="http://schemas.openxmlformats.org/officeDocument/2006/relationships/hyperlink" Target="https://www.kaufland.de/product/342866996/?search_value=K%20KUECHENMASCHINE%20KHC29.HOWH" TargetMode="External"/><Relationship Id="rId21" Type="http://schemas.openxmlformats.org/officeDocument/2006/relationships/hyperlink" Target="https://www.otto.de/p/kochwerk-fleischwolf-4in1-1600w-silber-schwarz-1600-w-leicht-zu-reinigen-viel-zubehoer-rutschfeste-fuesse-S003I0RI/" TargetMode="External"/><Relationship Id="rId7" Type="http://schemas.openxmlformats.org/officeDocument/2006/relationships/hyperlink" Target="https://www.minky.com/m-cloth-storage-basket.html" TargetMode="External"/><Relationship Id="rId12" Type="http://schemas.openxmlformats.org/officeDocument/2006/relationships/hyperlink" Target="https://www.kaufland.de/product/421116604/?search_value=BLOXX%20PEPPA%20PIG%20FAMILY%20BIG" TargetMode="External"/><Relationship Id="rId17" Type="http://schemas.openxmlformats.org/officeDocument/2006/relationships/hyperlink" Target="https://www.kaufland.de/product/376096622/?search_value=EUFY%20%20ROBOVAC%2015C" TargetMode="External"/><Relationship Id="rId25" Type="http://schemas.openxmlformats.org/officeDocument/2006/relationships/hyperlink" Target="https://www.kaufland.de/product/338229825/?search_value=LUNETTA%20OSRAM" TargetMode="External"/><Relationship Id="rId2" Type="http://schemas.openxmlformats.org/officeDocument/2006/relationships/hyperlink" Target="https://www.kaufland.de/product/362035205/?vid=336646722" TargetMode="External"/><Relationship Id="rId16" Type="http://schemas.openxmlformats.org/officeDocument/2006/relationships/hyperlink" Target="https://www.kaufland.de/product/378528711/?search_value=BUEGELS.%20ST6-1-4LG%20ELECTROLUX" TargetMode="External"/><Relationship Id="rId20" Type="http://schemas.openxmlformats.org/officeDocument/2006/relationships/hyperlink" Target="https://www.kaufland.de/product/315807272/" TargetMode="External"/><Relationship Id="rId29" Type="http://schemas.openxmlformats.org/officeDocument/2006/relationships/hyperlink" Target="https://www.kaufland.de/product/392277939/?search_value=UNO%20PAW%20PATROL%20MATTEL" TargetMode="External"/><Relationship Id="rId1" Type="http://schemas.openxmlformats.org/officeDocument/2006/relationships/hyperlink" Target="https://www.kaufland.de/product/372639203/?search_value=HEIZLUEFTER%20HL%203761" TargetMode="External"/><Relationship Id="rId6" Type="http://schemas.openxmlformats.org/officeDocument/2006/relationships/hyperlink" Target="https://www.kaufland.de/product/395857538/?search_value=SPIELE%20SORTIMENT" TargetMode="External"/><Relationship Id="rId11" Type="http://schemas.openxmlformats.org/officeDocument/2006/relationships/hyperlink" Target="https://www.kaufland.de/product/430334721/?search_value=lego%20friends" TargetMode="External"/><Relationship Id="rId24" Type="http://schemas.openxmlformats.org/officeDocument/2006/relationships/hyperlink" Target="https://www.kaufland.de/product/403445541/?search_value=KARTENSP.%20UNO%20FLIP%20MATTEL" TargetMode="External"/><Relationship Id="rId5" Type="http://schemas.openxmlformats.org/officeDocument/2006/relationships/hyperlink" Target="https://www.kaufland.de/product/323998130/?search_value=HARRY%20POTTER%20POP%20FIG.%20FUNKO%20POP%7C" TargetMode="External"/><Relationship Id="rId15" Type="http://schemas.openxmlformats.org/officeDocument/2006/relationships/hyperlink" Target="https://www.amazon.co.uk/Rotho-Memory-Thermos-Papaya-Red-Litre/dp/B06XX1Z8QF" TargetMode="External"/><Relationship Id="rId23" Type="http://schemas.openxmlformats.org/officeDocument/2006/relationships/hyperlink" Target="https://www.kaufland.de/product/332649308/?id_unit=385755444300&amp;ref=spa_search_page_w1&amp;mabref=kartensp.%20uno%20flip%20mattel&amp;search_value=KARTENSP.%20UNO%20FLIP%20MATTEL" TargetMode="External"/><Relationship Id="rId28" Type="http://schemas.openxmlformats.org/officeDocument/2006/relationships/hyperlink" Target="https://www.kaufland.de/product/447247569/?search_value=MIX%20COMPOUND%20STUDIO%20CRAZE" TargetMode="External"/><Relationship Id="rId10" Type="http://schemas.openxmlformats.org/officeDocument/2006/relationships/hyperlink" Target="https://www.kaufland.de/product/395809050/?search_value=FITNESS%20HIP%20BAND%20SET%20EDURO" TargetMode="External"/><Relationship Id="rId19" Type="http://schemas.openxmlformats.org/officeDocument/2006/relationships/hyperlink" Target="https://www.kaufland.de/product/342061997/?search_value=SCHWERLASTREGAL" TargetMode="External"/><Relationship Id="rId4" Type="http://schemas.openxmlformats.org/officeDocument/2006/relationships/hyperlink" Target="https://www.kaufland.de/product/442889874/?search_value=SUPer%20MARIO%20PLUESC" TargetMode="External"/><Relationship Id="rId9" Type="http://schemas.openxmlformats.org/officeDocument/2006/relationships/hyperlink" Target="https://www.kaufland.de/product/359284672/?search_value=STORAGE%20BASKET%20set" TargetMode="External"/><Relationship Id="rId14" Type="http://schemas.openxmlformats.org/officeDocument/2006/relationships/hyperlink" Target="https://www.discounto.de/Angebot/MONKEY-CLEAN-Mikrofasertuecher-oder-Fensterputz-Set-4699379/" TargetMode="External"/><Relationship Id="rId22" Type="http://schemas.openxmlformats.org/officeDocument/2006/relationships/hyperlink" Target="https://www.kaufland.de/product/374474176/?search_value=CL%20RACLETTE%20GRILL%20RG%203757" TargetMode="External"/><Relationship Id="rId27" Type="http://schemas.openxmlformats.org/officeDocument/2006/relationships/hyperlink" Target="https://www.kaufland.de/product/358927812/?search_value=LUNETTA%20OSRAM" TargetMode="External"/><Relationship Id="rId30" Type="http://schemas.openxmlformats.org/officeDocument/2006/relationships/hyperlink" Target="https://www.kaufland.de/product/403445569/?search_value=LEGO%20DUPL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F2" sqref="F2"/>
    </sheetView>
  </sheetViews>
  <sheetFormatPr defaultRowHeight="14.4" x14ac:dyDescent="0.3"/>
  <cols>
    <col min="1" max="1" width="8" bestFit="1" customWidth="1"/>
    <col min="2" max="2" width="36.33203125" bestFit="1" customWidth="1"/>
    <col min="3" max="3" width="5.33203125" bestFit="1" customWidth="1"/>
    <col min="4" max="4" width="9.21875" bestFit="1" customWidth="1"/>
    <col min="5" max="5" width="12.6640625" bestFit="1" customWidth="1"/>
    <col min="6" max="6" width="44.5546875" bestFit="1" customWidth="1"/>
    <col min="7" max="7" width="162.77734375" bestFit="1" customWidth="1"/>
  </cols>
  <sheetData>
    <row r="1" spans="1:7" x14ac:dyDescent="0.3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</row>
    <row r="2" spans="1:7" x14ac:dyDescent="0.3">
      <c r="A2" s="2">
        <v>8753772</v>
      </c>
      <c r="B2" s="2" t="s">
        <v>7</v>
      </c>
      <c r="C2" s="2">
        <v>349</v>
      </c>
      <c r="D2" s="3">
        <v>36.99</v>
      </c>
      <c r="E2" s="3">
        <f t="shared" ref="E2:E45" si="0">D2*C2</f>
        <v>12909.51</v>
      </c>
      <c r="F2" s="4" t="s">
        <v>8</v>
      </c>
      <c r="G2" s="6" t="s">
        <v>9</v>
      </c>
    </row>
    <row r="3" spans="1:7" x14ac:dyDescent="0.3">
      <c r="A3" s="2">
        <v>8595772</v>
      </c>
      <c r="B3" s="2" t="s">
        <v>10</v>
      </c>
      <c r="C3" s="2">
        <v>62</v>
      </c>
      <c r="D3" s="3">
        <v>169</v>
      </c>
      <c r="E3" s="3">
        <f t="shared" si="0"/>
        <v>10478</v>
      </c>
      <c r="F3" s="4" t="s">
        <v>11</v>
      </c>
      <c r="G3" s="6" t="s">
        <v>12</v>
      </c>
    </row>
    <row r="4" spans="1:7" x14ac:dyDescent="0.3">
      <c r="A4" s="2">
        <v>8652674</v>
      </c>
      <c r="B4" s="2" t="s">
        <v>13</v>
      </c>
      <c r="C4" s="2">
        <v>876</v>
      </c>
      <c r="D4" s="3">
        <v>7</v>
      </c>
      <c r="E4" s="3">
        <f t="shared" si="0"/>
        <v>6132</v>
      </c>
      <c r="F4" s="4" t="s">
        <v>14</v>
      </c>
      <c r="G4" s="6" t="s">
        <v>15</v>
      </c>
    </row>
    <row r="5" spans="1:7" x14ac:dyDescent="0.3">
      <c r="A5" s="2">
        <v>8548275</v>
      </c>
      <c r="B5" s="2" t="s">
        <v>16</v>
      </c>
      <c r="C5" s="2">
        <v>294</v>
      </c>
      <c r="D5" s="3">
        <v>19.989999999999998</v>
      </c>
      <c r="E5" s="3">
        <f t="shared" si="0"/>
        <v>5877.0599999999995</v>
      </c>
      <c r="F5" s="4" t="s">
        <v>17</v>
      </c>
      <c r="G5" s="5"/>
    </row>
    <row r="6" spans="1:7" x14ac:dyDescent="0.3">
      <c r="A6" s="2">
        <v>8622975</v>
      </c>
      <c r="B6" s="2" t="s">
        <v>18</v>
      </c>
      <c r="C6" s="2">
        <v>225</v>
      </c>
      <c r="D6" s="3">
        <v>19.989999999999998</v>
      </c>
      <c r="E6" s="3">
        <f t="shared" si="0"/>
        <v>4497.75</v>
      </c>
      <c r="F6" s="4" t="s">
        <v>19</v>
      </c>
      <c r="G6" s="5"/>
    </row>
    <row r="7" spans="1:7" x14ac:dyDescent="0.3">
      <c r="A7" s="2">
        <v>8532000</v>
      </c>
      <c r="B7" s="2" t="s">
        <v>20</v>
      </c>
      <c r="C7" s="2">
        <v>168</v>
      </c>
      <c r="D7" s="3">
        <v>28.9</v>
      </c>
      <c r="E7" s="3">
        <f t="shared" si="0"/>
        <v>4855.2</v>
      </c>
      <c r="F7" s="4" t="s">
        <v>21</v>
      </c>
      <c r="G7" s="6" t="s">
        <v>22</v>
      </c>
    </row>
    <row r="8" spans="1:7" x14ac:dyDescent="0.3">
      <c r="A8" s="2">
        <v>8682078</v>
      </c>
      <c r="B8" s="2" t="s">
        <v>23</v>
      </c>
      <c r="C8" s="2">
        <v>121</v>
      </c>
      <c r="D8" s="3">
        <v>39.99</v>
      </c>
      <c r="E8" s="3">
        <f t="shared" si="0"/>
        <v>4838.79</v>
      </c>
      <c r="F8" s="4" t="s">
        <v>24</v>
      </c>
      <c r="G8" s="6" t="s">
        <v>25</v>
      </c>
    </row>
    <row r="9" spans="1:7" x14ac:dyDescent="0.3">
      <c r="A9" s="2">
        <v>8845339</v>
      </c>
      <c r="B9" s="2" t="s">
        <v>26</v>
      </c>
      <c r="C9" s="2">
        <v>381</v>
      </c>
      <c r="D9" s="3">
        <v>9.99</v>
      </c>
      <c r="E9" s="3">
        <f t="shared" si="0"/>
        <v>3806.19</v>
      </c>
      <c r="F9" s="4" t="s">
        <v>27</v>
      </c>
      <c r="G9" s="6" t="s">
        <v>28</v>
      </c>
    </row>
    <row r="10" spans="1:7" x14ac:dyDescent="0.3">
      <c r="A10" s="2">
        <v>8639851</v>
      </c>
      <c r="B10" s="2" t="s">
        <v>29</v>
      </c>
      <c r="C10" s="2">
        <v>92</v>
      </c>
      <c r="D10" s="3">
        <v>44.99</v>
      </c>
      <c r="E10" s="3">
        <f t="shared" si="0"/>
        <v>4139.08</v>
      </c>
      <c r="F10" s="4" t="s">
        <v>30</v>
      </c>
      <c r="G10" s="6" t="s">
        <v>31</v>
      </c>
    </row>
    <row r="11" spans="1:7" x14ac:dyDescent="0.3">
      <c r="A11" s="2">
        <v>8741507</v>
      </c>
      <c r="B11" s="2" t="s">
        <v>32</v>
      </c>
      <c r="C11" s="2">
        <v>64</v>
      </c>
      <c r="D11" s="3">
        <v>59.9</v>
      </c>
      <c r="E11" s="3">
        <f t="shared" si="0"/>
        <v>3833.6</v>
      </c>
      <c r="F11" s="4" t="s">
        <v>33</v>
      </c>
      <c r="G11" s="6" t="s">
        <v>34</v>
      </c>
    </row>
    <row r="12" spans="1:7" x14ac:dyDescent="0.3">
      <c r="A12" s="2">
        <v>8600857</v>
      </c>
      <c r="B12" s="2" t="s">
        <v>35</v>
      </c>
      <c r="C12" s="2">
        <v>109</v>
      </c>
      <c r="D12" s="3">
        <v>54.99</v>
      </c>
      <c r="E12" s="3">
        <f t="shared" si="0"/>
        <v>5993.91</v>
      </c>
      <c r="F12" s="4" t="s">
        <v>36</v>
      </c>
      <c r="G12" s="6" t="s">
        <v>37</v>
      </c>
    </row>
    <row r="13" spans="1:7" x14ac:dyDescent="0.3">
      <c r="A13" s="2">
        <v>8782532</v>
      </c>
      <c r="B13" s="2" t="s">
        <v>38</v>
      </c>
      <c r="C13" s="2">
        <v>50</v>
      </c>
      <c r="D13" s="3">
        <v>59.99</v>
      </c>
      <c r="E13" s="3">
        <f t="shared" si="0"/>
        <v>2999.5</v>
      </c>
      <c r="F13" s="4" t="s">
        <v>39</v>
      </c>
      <c r="G13" s="5"/>
    </row>
    <row r="14" spans="1:7" x14ac:dyDescent="0.3">
      <c r="A14" s="2">
        <v>8789425</v>
      </c>
      <c r="B14" s="2" t="s">
        <v>40</v>
      </c>
      <c r="C14" s="2">
        <v>298</v>
      </c>
      <c r="D14" s="3">
        <v>17.420000000000002</v>
      </c>
      <c r="E14" s="3">
        <f t="shared" si="0"/>
        <v>5191.1600000000008</v>
      </c>
      <c r="F14" s="4" t="s">
        <v>41</v>
      </c>
      <c r="G14" s="6" t="s">
        <v>42</v>
      </c>
    </row>
    <row r="15" spans="1:7" x14ac:dyDescent="0.3">
      <c r="A15" s="2">
        <v>8175419</v>
      </c>
      <c r="B15" s="2" t="s">
        <v>43</v>
      </c>
      <c r="C15" s="2">
        <v>675</v>
      </c>
      <c r="D15" s="3">
        <v>3.99</v>
      </c>
      <c r="E15" s="3">
        <f t="shared" si="0"/>
        <v>2693.25</v>
      </c>
      <c r="F15" s="4" t="s">
        <v>44</v>
      </c>
      <c r="G15" s="6" t="s">
        <v>45</v>
      </c>
    </row>
    <row r="16" spans="1:7" x14ac:dyDescent="0.3">
      <c r="A16" s="2">
        <v>8465728</v>
      </c>
      <c r="B16" s="2" t="s">
        <v>46</v>
      </c>
      <c r="C16" s="2">
        <v>225</v>
      </c>
      <c r="D16" s="3">
        <v>8.99</v>
      </c>
      <c r="E16" s="3">
        <f t="shared" si="0"/>
        <v>2022.75</v>
      </c>
      <c r="F16" s="4" t="s">
        <v>47</v>
      </c>
      <c r="G16" s="5"/>
    </row>
    <row r="17" spans="1:7" x14ac:dyDescent="0.3">
      <c r="A17" s="2">
        <v>8512877</v>
      </c>
      <c r="B17" s="2" t="s">
        <v>48</v>
      </c>
      <c r="C17" s="2">
        <v>102</v>
      </c>
      <c r="D17" s="3">
        <v>24.95</v>
      </c>
      <c r="E17" s="3">
        <f t="shared" si="0"/>
        <v>2544.9</v>
      </c>
      <c r="F17" s="4" t="s">
        <v>49</v>
      </c>
      <c r="G17" s="6" t="s">
        <v>50</v>
      </c>
    </row>
    <row r="18" spans="1:7" x14ac:dyDescent="0.3">
      <c r="A18" s="2">
        <v>8424787</v>
      </c>
      <c r="B18" s="2" t="s">
        <v>51</v>
      </c>
      <c r="C18" s="2">
        <v>8</v>
      </c>
      <c r="D18" s="3">
        <v>220</v>
      </c>
      <c r="E18" s="3">
        <f t="shared" si="0"/>
        <v>1760</v>
      </c>
      <c r="F18" s="4" t="s">
        <v>52</v>
      </c>
      <c r="G18" s="6" t="s">
        <v>53</v>
      </c>
    </row>
    <row r="19" spans="1:7" x14ac:dyDescent="0.3">
      <c r="A19" s="2">
        <v>8803097</v>
      </c>
      <c r="B19" s="2" t="s">
        <v>54</v>
      </c>
      <c r="C19" s="2">
        <v>127</v>
      </c>
      <c r="D19" s="3">
        <v>15.99</v>
      </c>
      <c r="E19" s="3">
        <f t="shared" si="0"/>
        <v>2030.73</v>
      </c>
      <c r="F19" s="4" t="s">
        <v>55</v>
      </c>
      <c r="G19" s="6" t="s">
        <v>56</v>
      </c>
    </row>
    <row r="20" spans="1:7" x14ac:dyDescent="0.3">
      <c r="A20" s="2">
        <v>8507276</v>
      </c>
      <c r="B20" s="2" t="s">
        <v>57</v>
      </c>
      <c r="C20" s="2">
        <v>21</v>
      </c>
      <c r="D20" s="3">
        <v>89.99</v>
      </c>
      <c r="E20" s="3">
        <f t="shared" si="0"/>
        <v>1889.79</v>
      </c>
      <c r="F20" s="4" t="s">
        <v>58</v>
      </c>
      <c r="G20" s="6" t="s">
        <v>59</v>
      </c>
    </row>
    <row r="21" spans="1:7" x14ac:dyDescent="0.3">
      <c r="A21" s="2">
        <v>8722239</v>
      </c>
      <c r="B21" s="2" t="s">
        <v>60</v>
      </c>
      <c r="C21" s="2">
        <v>114</v>
      </c>
      <c r="D21" s="3">
        <v>19.989999999999998</v>
      </c>
      <c r="E21" s="3">
        <f t="shared" si="0"/>
        <v>2278.8599999999997</v>
      </c>
      <c r="F21" s="4" t="s">
        <v>61</v>
      </c>
      <c r="G21" s="6" t="s">
        <v>62</v>
      </c>
    </row>
    <row r="22" spans="1:7" x14ac:dyDescent="0.3">
      <c r="A22" s="2">
        <v>8440039</v>
      </c>
      <c r="B22" s="2" t="s">
        <v>63</v>
      </c>
      <c r="C22" s="2">
        <v>35</v>
      </c>
      <c r="D22" s="3">
        <v>79.989999999999995</v>
      </c>
      <c r="E22" s="3">
        <f t="shared" si="0"/>
        <v>2799.6499999999996</v>
      </c>
      <c r="F22" s="4" t="s">
        <v>64</v>
      </c>
      <c r="G22" s="6" t="s">
        <v>65</v>
      </c>
    </row>
    <row r="23" spans="1:7" x14ac:dyDescent="0.3">
      <c r="A23" s="2">
        <v>8846495</v>
      </c>
      <c r="B23" s="2" t="s">
        <v>113</v>
      </c>
      <c r="C23" s="2">
        <v>51</v>
      </c>
      <c r="D23" s="3">
        <v>24.99</v>
      </c>
      <c r="E23" s="3">
        <f t="shared" si="0"/>
        <v>1274.49</v>
      </c>
      <c r="F23" s="4" t="s">
        <v>114</v>
      </c>
      <c r="G23" s="6" t="s">
        <v>115</v>
      </c>
    </row>
    <row r="24" spans="1:7" x14ac:dyDescent="0.3">
      <c r="A24" s="2">
        <v>8844367</v>
      </c>
      <c r="B24" s="2" t="s">
        <v>66</v>
      </c>
      <c r="C24" s="2">
        <v>68</v>
      </c>
      <c r="D24" s="3">
        <v>19.989999999999998</v>
      </c>
      <c r="E24" s="3">
        <f t="shared" si="0"/>
        <v>1359.32</v>
      </c>
      <c r="F24" s="4" t="s">
        <v>116</v>
      </c>
      <c r="G24" s="6" t="s">
        <v>67</v>
      </c>
    </row>
    <row r="25" spans="1:7" x14ac:dyDescent="0.3">
      <c r="A25" s="2">
        <v>8833537</v>
      </c>
      <c r="B25" s="2" t="s">
        <v>68</v>
      </c>
      <c r="C25" s="2">
        <v>133</v>
      </c>
      <c r="D25" s="3">
        <v>8.99</v>
      </c>
      <c r="E25" s="3">
        <f t="shared" si="0"/>
        <v>1195.67</v>
      </c>
      <c r="F25" s="4" t="s">
        <v>47</v>
      </c>
      <c r="G25" s="6" t="s">
        <v>69</v>
      </c>
    </row>
    <row r="26" spans="1:7" x14ac:dyDescent="0.3">
      <c r="A26" s="1">
        <v>8766447</v>
      </c>
      <c r="B26" s="1" t="s">
        <v>70</v>
      </c>
      <c r="C26" s="1">
        <v>93</v>
      </c>
      <c r="D26" s="3">
        <v>14.49</v>
      </c>
      <c r="E26" s="3">
        <f t="shared" si="0"/>
        <v>1347.57</v>
      </c>
      <c r="F26" s="4" t="s">
        <v>71</v>
      </c>
      <c r="G26" s="6" t="s">
        <v>72</v>
      </c>
    </row>
    <row r="27" spans="1:7" x14ac:dyDescent="0.3">
      <c r="A27" s="1">
        <v>8793521</v>
      </c>
      <c r="B27" s="1" t="s">
        <v>73</v>
      </c>
      <c r="C27" s="1">
        <v>120</v>
      </c>
      <c r="D27" s="3">
        <v>6.99</v>
      </c>
      <c r="E27" s="3">
        <f t="shared" si="0"/>
        <v>838.80000000000007</v>
      </c>
      <c r="F27" s="4" t="s">
        <v>73</v>
      </c>
      <c r="G27" s="5"/>
    </row>
    <row r="28" spans="1:7" x14ac:dyDescent="0.3">
      <c r="A28" s="1">
        <v>8556883</v>
      </c>
      <c r="B28" s="1" t="s">
        <v>74</v>
      </c>
      <c r="C28" s="1">
        <v>48</v>
      </c>
      <c r="D28" s="3">
        <v>16.989999999999998</v>
      </c>
      <c r="E28" s="3">
        <f t="shared" si="0"/>
        <v>815.52</v>
      </c>
      <c r="F28" s="4" t="s">
        <v>75</v>
      </c>
      <c r="G28" s="5"/>
    </row>
    <row r="29" spans="1:7" x14ac:dyDescent="0.3">
      <c r="A29" s="1">
        <v>8797632</v>
      </c>
      <c r="B29" s="1" t="s">
        <v>76</v>
      </c>
      <c r="C29" s="1">
        <v>161</v>
      </c>
      <c r="D29" s="3">
        <v>4.99</v>
      </c>
      <c r="E29" s="3">
        <f t="shared" si="0"/>
        <v>803.39</v>
      </c>
      <c r="F29" s="4" t="s">
        <v>77</v>
      </c>
      <c r="G29" s="5"/>
    </row>
    <row r="30" spans="1:7" x14ac:dyDescent="0.3">
      <c r="A30" s="1">
        <v>8859420</v>
      </c>
      <c r="B30" s="1" t="s">
        <v>78</v>
      </c>
      <c r="C30" s="1">
        <v>86</v>
      </c>
      <c r="D30" s="3">
        <v>8.99</v>
      </c>
      <c r="E30" s="3">
        <f t="shared" si="0"/>
        <v>773.14</v>
      </c>
      <c r="F30" s="4" t="s">
        <v>78</v>
      </c>
      <c r="G30" s="5"/>
    </row>
    <row r="31" spans="1:7" x14ac:dyDescent="0.3">
      <c r="A31" s="1">
        <v>8600765</v>
      </c>
      <c r="B31" s="1" t="s">
        <v>79</v>
      </c>
      <c r="C31" s="1">
        <v>74</v>
      </c>
      <c r="D31" s="3">
        <v>9.99</v>
      </c>
      <c r="E31" s="3">
        <f t="shared" si="0"/>
        <v>739.26</v>
      </c>
      <c r="F31" s="4" t="s">
        <v>80</v>
      </c>
      <c r="G31" s="6" t="s">
        <v>81</v>
      </c>
    </row>
    <row r="32" spans="1:7" x14ac:dyDescent="0.3">
      <c r="A32" s="1">
        <v>8790403</v>
      </c>
      <c r="B32" s="1" t="s">
        <v>82</v>
      </c>
      <c r="C32" s="1">
        <v>54</v>
      </c>
      <c r="D32" s="3">
        <v>12.99</v>
      </c>
      <c r="E32" s="3">
        <f t="shared" si="0"/>
        <v>701.46</v>
      </c>
      <c r="F32" s="4" t="s">
        <v>83</v>
      </c>
      <c r="G32" s="6" t="s">
        <v>84</v>
      </c>
    </row>
    <row r="33" spans="1:7" x14ac:dyDescent="0.3">
      <c r="A33" s="1">
        <v>8845762</v>
      </c>
      <c r="B33" s="1" t="s">
        <v>85</v>
      </c>
      <c r="C33" s="1">
        <v>44</v>
      </c>
      <c r="D33" s="3">
        <v>14.99</v>
      </c>
      <c r="E33" s="3">
        <f t="shared" si="0"/>
        <v>659.56000000000006</v>
      </c>
      <c r="F33" s="4" t="s">
        <v>118</v>
      </c>
      <c r="G33" s="5"/>
    </row>
    <row r="34" spans="1:7" x14ac:dyDescent="0.3">
      <c r="A34" s="1">
        <v>8362253</v>
      </c>
      <c r="B34" s="1" t="s">
        <v>86</v>
      </c>
      <c r="C34" s="1">
        <v>29</v>
      </c>
      <c r="D34" s="3">
        <v>22.99</v>
      </c>
      <c r="E34" s="3">
        <f t="shared" si="0"/>
        <v>666.70999999999992</v>
      </c>
      <c r="F34" s="4" t="s">
        <v>87</v>
      </c>
      <c r="G34" s="6" t="s">
        <v>88</v>
      </c>
    </row>
    <row r="35" spans="1:7" x14ac:dyDescent="0.3">
      <c r="A35" s="1">
        <v>8598730</v>
      </c>
      <c r="B35" s="1" t="s">
        <v>89</v>
      </c>
      <c r="C35" s="1">
        <v>47</v>
      </c>
      <c r="D35" s="3">
        <v>10.99</v>
      </c>
      <c r="E35" s="3">
        <f t="shared" si="0"/>
        <v>516.53</v>
      </c>
      <c r="F35" s="4" t="s">
        <v>90</v>
      </c>
      <c r="G35" s="5"/>
    </row>
    <row r="36" spans="1:7" x14ac:dyDescent="0.3">
      <c r="A36" s="1">
        <v>8677708</v>
      </c>
      <c r="B36" s="1" t="s">
        <v>91</v>
      </c>
      <c r="C36" s="1">
        <v>32</v>
      </c>
      <c r="D36" s="3">
        <v>14.99</v>
      </c>
      <c r="E36" s="3">
        <f t="shared" si="0"/>
        <v>479.68</v>
      </c>
      <c r="F36" s="4" t="s">
        <v>91</v>
      </c>
      <c r="G36" s="5"/>
    </row>
    <row r="37" spans="1:7" x14ac:dyDescent="0.3">
      <c r="A37" s="1">
        <v>8809060</v>
      </c>
      <c r="B37" s="1" t="s">
        <v>92</v>
      </c>
      <c r="C37" s="1">
        <v>25</v>
      </c>
      <c r="D37" s="3">
        <v>19.989999999999998</v>
      </c>
      <c r="E37" s="3">
        <f t="shared" si="0"/>
        <v>499.74999999999994</v>
      </c>
      <c r="F37" s="4" t="s">
        <v>93</v>
      </c>
      <c r="G37" s="6" t="s">
        <v>94</v>
      </c>
    </row>
    <row r="38" spans="1:7" x14ac:dyDescent="0.3">
      <c r="A38" s="1">
        <v>8404937</v>
      </c>
      <c r="B38" s="1" t="s">
        <v>95</v>
      </c>
      <c r="C38" s="1">
        <v>13</v>
      </c>
      <c r="D38" s="3">
        <v>39.99</v>
      </c>
      <c r="E38" s="3">
        <f t="shared" si="0"/>
        <v>519.87</v>
      </c>
      <c r="F38" s="4" t="s">
        <v>96</v>
      </c>
      <c r="G38" s="6" t="s">
        <v>97</v>
      </c>
    </row>
    <row r="39" spans="1:7" x14ac:dyDescent="0.3">
      <c r="A39" s="1">
        <v>8792922</v>
      </c>
      <c r="B39" s="1" t="s">
        <v>98</v>
      </c>
      <c r="C39" s="1">
        <v>49</v>
      </c>
      <c r="D39" s="3">
        <v>6.99</v>
      </c>
      <c r="E39" s="3">
        <f t="shared" si="0"/>
        <v>342.51</v>
      </c>
      <c r="F39" s="4" t="s">
        <v>99</v>
      </c>
      <c r="G39" s="5"/>
    </row>
    <row r="40" spans="1:7" x14ac:dyDescent="0.3">
      <c r="A40" s="1">
        <v>8547852</v>
      </c>
      <c r="B40" s="1" t="s">
        <v>100</v>
      </c>
      <c r="C40" s="1">
        <v>33</v>
      </c>
      <c r="D40" s="3">
        <v>9.99</v>
      </c>
      <c r="E40" s="3">
        <f t="shared" si="0"/>
        <v>329.67</v>
      </c>
      <c r="F40" s="4" t="s">
        <v>101</v>
      </c>
      <c r="G40" s="6" t="s">
        <v>102</v>
      </c>
    </row>
    <row r="41" spans="1:7" x14ac:dyDescent="0.3">
      <c r="A41" s="1">
        <v>8751689</v>
      </c>
      <c r="B41" s="1" t="s">
        <v>103</v>
      </c>
      <c r="C41" s="1">
        <v>30</v>
      </c>
      <c r="D41" s="3">
        <v>8.99</v>
      </c>
      <c r="E41" s="3">
        <f t="shared" si="0"/>
        <v>269.7</v>
      </c>
      <c r="F41" s="4" t="s">
        <v>104</v>
      </c>
      <c r="G41" s="6" t="s">
        <v>105</v>
      </c>
    </row>
    <row r="42" spans="1:7" x14ac:dyDescent="0.3">
      <c r="A42" s="1">
        <v>8756528</v>
      </c>
      <c r="B42" s="1" t="s">
        <v>103</v>
      </c>
      <c r="C42" s="1">
        <v>26</v>
      </c>
      <c r="D42" s="3">
        <v>9.99</v>
      </c>
      <c r="E42" s="3">
        <f t="shared" si="0"/>
        <v>259.74</v>
      </c>
      <c r="F42" s="4" t="s">
        <v>104</v>
      </c>
      <c r="G42" s="6" t="s">
        <v>105</v>
      </c>
    </row>
    <row r="43" spans="1:7" x14ac:dyDescent="0.3">
      <c r="A43" s="1">
        <v>8620387</v>
      </c>
      <c r="B43" s="1" t="s">
        <v>106</v>
      </c>
      <c r="C43" s="1">
        <v>25</v>
      </c>
      <c r="D43" s="3">
        <v>8.99</v>
      </c>
      <c r="E43" s="3">
        <f t="shared" si="0"/>
        <v>224.75</v>
      </c>
      <c r="F43" s="4" t="s">
        <v>107</v>
      </c>
      <c r="G43" s="6" t="s">
        <v>108</v>
      </c>
    </row>
    <row r="44" spans="1:7" x14ac:dyDescent="0.3">
      <c r="A44" s="1">
        <v>8830580</v>
      </c>
      <c r="B44" s="1" t="s">
        <v>109</v>
      </c>
      <c r="C44" s="1">
        <v>21</v>
      </c>
      <c r="D44" s="3">
        <v>8.99</v>
      </c>
      <c r="E44" s="3">
        <f t="shared" si="0"/>
        <v>188.79</v>
      </c>
      <c r="F44" s="4" t="s">
        <v>110</v>
      </c>
      <c r="G44" s="5"/>
    </row>
    <row r="45" spans="1:7" x14ac:dyDescent="0.3">
      <c r="A45" s="1">
        <v>8792327</v>
      </c>
      <c r="B45" s="1" t="s">
        <v>111</v>
      </c>
      <c r="C45" s="1">
        <v>11</v>
      </c>
      <c r="D45" s="3">
        <v>5.99</v>
      </c>
      <c r="E45" s="3">
        <f t="shared" si="0"/>
        <v>65.89</v>
      </c>
      <c r="F45" s="4" t="s">
        <v>112</v>
      </c>
      <c r="G45" s="5"/>
    </row>
    <row r="46" spans="1:7" x14ac:dyDescent="0.3">
      <c r="A46" s="5"/>
      <c r="B46" s="5"/>
      <c r="C46" s="5"/>
      <c r="D46" s="7"/>
      <c r="E46" s="7"/>
      <c r="F46" s="5"/>
      <c r="G46" s="5"/>
    </row>
    <row r="47" spans="1:7" x14ac:dyDescent="0.3">
      <c r="A47" s="5"/>
      <c r="B47" s="5" t="s">
        <v>4</v>
      </c>
      <c r="C47" s="5"/>
      <c r="D47" s="7"/>
      <c r="E47" s="7">
        <f>SUM(E2:E45)</f>
        <v>108443.44999999998</v>
      </c>
      <c r="F47" s="5"/>
      <c r="G47" s="5"/>
    </row>
    <row r="48" spans="1:7" x14ac:dyDescent="0.3">
      <c r="A48" s="5"/>
      <c r="B48" s="5"/>
      <c r="C48" s="5"/>
      <c r="D48" s="7"/>
      <c r="E48" s="7"/>
      <c r="F48" s="5"/>
      <c r="G48" s="5"/>
    </row>
    <row r="49" spans="1:7" x14ac:dyDescent="0.3">
      <c r="A49" s="5"/>
      <c r="B49" s="8" t="s">
        <v>117</v>
      </c>
      <c r="C49" s="5"/>
      <c r="D49" s="5"/>
      <c r="E49" s="9">
        <f>E47*0.25</f>
        <v>27110.862499999996</v>
      </c>
      <c r="F49" s="5"/>
      <c r="G49" s="5"/>
    </row>
  </sheetData>
  <hyperlinks>
    <hyperlink ref="G17" r:id="rId1"/>
    <hyperlink ref="G34" r:id="rId2"/>
    <hyperlink ref="G18" r:id="rId3"/>
    <hyperlink ref="G43" r:id="rId4"/>
    <hyperlink ref="G19" r:id="rId5"/>
    <hyperlink ref="G21" r:id="rId6"/>
    <hyperlink ref="G41" r:id="rId7"/>
    <hyperlink ref="G42" r:id="rId8"/>
    <hyperlink ref="G31" r:id="rId9"/>
    <hyperlink ref="G14" r:id="rId10"/>
    <hyperlink ref="G9" r:id="rId11"/>
    <hyperlink ref="G26" r:id="rId12"/>
    <hyperlink ref="G22" r:id="rId13" location="variationId=450644496"/>
    <hyperlink ref="G4" r:id="rId14"/>
    <hyperlink ref="G15" r:id="rId15"/>
    <hyperlink ref="G20" r:id="rId16"/>
    <hyperlink ref="G3" r:id="rId17"/>
    <hyperlink ref="G2" r:id="rId18"/>
    <hyperlink ref="G7" r:id="rId19"/>
    <hyperlink ref="G10" r:id="rId20"/>
    <hyperlink ref="G11" r:id="rId21" location="variationId=S003I0RIP07Q"/>
    <hyperlink ref="G12" r:id="rId22"/>
    <hyperlink ref="G40" r:id="rId23"/>
    <hyperlink ref="G23" r:id="rId24"/>
    <hyperlink ref="G32" r:id="rId25"/>
    <hyperlink ref="G38" r:id="rId26"/>
    <hyperlink ref="G8" r:id="rId27"/>
    <hyperlink ref="G37" r:id="rId28"/>
    <hyperlink ref="G25" r:id="rId29"/>
    <hyperlink ref="G24" r:id="rId3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2023-04-05T13:57:35Z</dcterms:modified>
</cp:coreProperties>
</file>