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ADB\commerciale\STOCK DISPONIBILI\VECCHIO\Stock #010 UGG\"/>
    </mc:Choice>
  </mc:AlternateContent>
  <xr:revisionPtr revIDLastSave="0" documentId="13_ncr:1_{A467A930-0A92-433F-8AE4-3E8C1775BDC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ock #010" sheetId="1" r:id="rId1"/>
  </sheets>
  <definedNames>
    <definedName name="_xlnm._FilterDatabase" localSheetId="0" hidden="1">'Stock #010'!$A$4:$H$4</definedName>
  </definedNames>
  <calcPr calcId="191029"/>
</workbook>
</file>

<file path=xl/calcChain.xml><?xml version="1.0" encoding="utf-8"?>
<calcChain xmlns="http://schemas.openxmlformats.org/spreadsheetml/2006/main">
  <c r="F142" i="1" l="1"/>
  <c r="D142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74" i="1"/>
  <c r="F75" i="1"/>
  <c r="F76" i="1"/>
  <c r="F77" i="1"/>
  <c r="F78" i="1"/>
  <c r="F79" i="1"/>
  <c r="F80" i="1"/>
  <c r="F73" i="1"/>
  <c r="F84" i="1" l="1"/>
  <c r="F82" i="1"/>
  <c r="F86" i="1"/>
  <c r="F93" i="1"/>
  <c r="F89" i="1"/>
  <c r="F52" i="1"/>
  <c r="F90" i="1"/>
  <c r="F48" i="1"/>
  <c r="F85" i="1"/>
  <c r="F81" i="1"/>
  <c r="F43" i="1"/>
  <c r="F54" i="1"/>
  <c r="F53" i="1"/>
  <c r="F26" i="1"/>
  <c r="F37" i="1"/>
  <c r="F31" i="1"/>
  <c r="F28" i="1"/>
  <c r="F15" i="1"/>
  <c r="F19" i="1"/>
  <c r="F40" i="1"/>
  <c r="F34" i="1"/>
  <c r="F9" i="1"/>
  <c r="F45" i="1"/>
  <c r="F83" i="1"/>
  <c r="F44" i="1"/>
  <c r="F10" i="1"/>
  <c r="F22" i="1"/>
  <c r="F27" i="1"/>
  <c r="F11" i="1"/>
  <c r="F33" i="1"/>
  <c r="F42" i="1"/>
  <c r="F30" i="1"/>
  <c r="F49" i="1"/>
  <c r="F16" i="1"/>
  <c r="F39" i="1"/>
  <c r="F25" i="1"/>
  <c r="F36" i="1"/>
  <c r="F18" i="1"/>
  <c r="F14" i="1"/>
  <c r="F21" i="1"/>
  <c r="F20" i="1"/>
  <c r="F23" i="1"/>
  <c r="F47" i="1"/>
  <c r="F88" i="1"/>
  <c r="F12" i="1"/>
  <c r="F17" i="1"/>
  <c r="F24" i="1"/>
  <c r="F41" i="1"/>
  <c r="F13" i="1"/>
  <c r="F59" i="1"/>
  <c r="F56" i="1"/>
  <c r="F92" i="1"/>
  <c r="F6" i="1"/>
  <c r="F60" i="1"/>
  <c r="F68" i="1"/>
  <c r="F7" i="1"/>
  <c r="F63" i="1"/>
  <c r="F5" i="1"/>
  <c r="F58" i="1"/>
  <c r="F71" i="1"/>
  <c r="F62" i="1"/>
  <c r="F51" i="1"/>
  <c r="F46" i="1"/>
  <c r="F69" i="1"/>
  <c r="F70" i="1"/>
  <c r="F64" i="1"/>
  <c r="F61" i="1"/>
  <c r="F66" i="1"/>
  <c r="F72" i="1"/>
  <c r="F55" i="1"/>
  <c r="F50" i="1"/>
  <c r="F38" i="1"/>
  <c r="F35" i="1"/>
  <c r="F29" i="1"/>
  <c r="F91" i="1"/>
  <c r="F32" i="1"/>
  <c r="F67" i="1"/>
  <c r="F65" i="1"/>
  <c r="F8" i="1"/>
  <c r="F57" i="1"/>
  <c r="F87" i="1"/>
</calcChain>
</file>

<file path=xl/sharedStrings.xml><?xml version="1.0" encoding="utf-8"?>
<sst xmlns="http://schemas.openxmlformats.org/spreadsheetml/2006/main" count="283" uniqueCount="282">
  <si>
    <t>SKU</t>
  </si>
  <si>
    <t>DESCRIZIONE</t>
  </si>
  <si>
    <t>LIST UNIT</t>
  </si>
  <si>
    <t>ITP8UGG01-126</t>
  </si>
  <si>
    <t>Paraorecchi Classic marrone</t>
  </si>
  <si>
    <t>ITP8UGG01-127</t>
  </si>
  <si>
    <t>Paraorecchi Classic grigio</t>
  </si>
  <si>
    <t>ITP8UGG01-139</t>
  </si>
  <si>
    <t>Paraorecchi c/auricolare Bluetooth Sheepskin marrone</t>
  </si>
  <si>
    <t>ITP8UGG01-162</t>
  </si>
  <si>
    <t>Paraorecchi Classic Kids</t>
  </si>
  <si>
    <t>ITP8UGG04-104</t>
  </si>
  <si>
    <t>Set viaggio sciarpa + mascherina nero</t>
  </si>
  <si>
    <t>ITP8UGG01-165</t>
  </si>
  <si>
    <t>Paraorecchi Fluff lavanda</t>
  </si>
  <si>
    <t>ITP8UGG02-128</t>
  </si>
  <si>
    <t>Pantofole donna Scuffette nero/grigio, 38</t>
  </si>
  <si>
    <t>ITP8UGG01-163</t>
  </si>
  <si>
    <t>Paraorecchi Fluff marrone</t>
  </si>
  <si>
    <t>ITP8UGG02-135</t>
  </si>
  <si>
    <t>Pantofole donna Scuffette marrone, 39</t>
  </si>
  <si>
    <t>ITP8UGG01-125</t>
  </si>
  <si>
    <t>Paraorecchi Classic I nero</t>
  </si>
  <si>
    <t>ITP8UGG01-140</t>
  </si>
  <si>
    <t>Paraorecchi c/auricolare Bluetooth Sheepskin grigio</t>
  </si>
  <si>
    <t>ITP8UGG02-140</t>
  </si>
  <si>
    <t>Pantofole donna Espresso, 38</t>
  </si>
  <si>
    <t>ITP8UGG02-131</t>
  </si>
  <si>
    <t>Pantofole donna Scuffette nero/grigio, 40</t>
  </si>
  <si>
    <t>ITP8UGG02-129</t>
  </si>
  <si>
    <t>Pantofole donna Scuffette nero/grigio, 39</t>
  </si>
  <si>
    <t>ITP8UGG01-148</t>
  </si>
  <si>
    <t>Guanti uomo Sheepskin cioccolato, M</t>
  </si>
  <si>
    <t>ITP8UGG01-145</t>
  </si>
  <si>
    <t>Guanti uomo Sheepskin marrone, M</t>
  </si>
  <si>
    <t>ITP8UGG01-154</t>
  </si>
  <si>
    <t>Guanti uomo Sheepskin I marrone, M</t>
  </si>
  <si>
    <t>ITP8UGG01-157</t>
  </si>
  <si>
    <t>Guanti uomo Sheepskin I cioccolato, M</t>
  </si>
  <si>
    <t>ITP8UGG01-104</t>
  </si>
  <si>
    <t>Guanti donna Tenney marrone, L</t>
  </si>
  <si>
    <t>ITP8UGG01-116</t>
  </si>
  <si>
    <t>Guanti donna Turn marrone, L</t>
  </si>
  <si>
    <t>ITP8UGG01-142</t>
  </si>
  <si>
    <t>Guanti uomo Sheepskin nero, M</t>
  </si>
  <si>
    <t>ITP8UGG01-160</t>
  </si>
  <si>
    <t>Guanti uomo Sheepskin II marrone, M</t>
  </si>
  <si>
    <t>ITP8UGG01-122</t>
  </si>
  <si>
    <t>Guanti donna Seamed marrone, L</t>
  </si>
  <si>
    <t>ITP8UGG02-143</t>
  </si>
  <si>
    <t>Pantofole donna Espresso, 40</t>
  </si>
  <si>
    <t>ITP8UGG01-138</t>
  </si>
  <si>
    <t>Paraorecchi c/auricolare Bluetooth Sheepskin nero</t>
  </si>
  <si>
    <t>ITP8UGG02-141</t>
  </si>
  <si>
    <t>Pantofole donna Espresso, 39</t>
  </si>
  <si>
    <t>ITP8UGG01-123</t>
  </si>
  <si>
    <t>Guanti donna Seamed marrone, M</t>
  </si>
  <si>
    <t>ITP8UGG01-113</t>
  </si>
  <si>
    <t>Guanti donna Turn nero, L</t>
  </si>
  <si>
    <t>ITP8UGG01-156</t>
  </si>
  <si>
    <t>Guanti uomo Sheepskin I cioccolato, L</t>
  </si>
  <si>
    <t>ITP8UGG01-124</t>
  </si>
  <si>
    <t>Guanti donna Seamed marrone, S</t>
  </si>
  <si>
    <t>ITP8UGG01-159</t>
  </si>
  <si>
    <t>Guanti uomo Sheepskin II marrone, L</t>
  </si>
  <si>
    <t>ITP8UGG01-151</t>
  </si>
  <si>
    <t>Guanti uomo Sheepskin Trim nero, M</t>
  </si>
  <si>
    <t>ITP8UGG01-153</t>
  </si>
  <si>
    <t>Guanti uomo Sheepskin I marrone, L</t>
  </si>
  <si>
    <t>ITP8UGG02-136</t>
  </si>
  <si>
    <t>Pantofole donna Scuffette marrone, 41</t>
  </si>
  <si>
    <t>ITP8UGG01-105</t>
  </si>
  <si>
    <t>Guanti donna Tenney marrone, M</t>
  </si>
  <si>
    <t>ITP8UGG01-141</t>
  </si>
  <si>
    <t>Guanti uomo Sheepskin nero, L</t>
  </si>
  <si>
    <t>ITP8UGG01-147</t>
  </si>
  <si>
    <t>Guanti uomo Sheepskin cioccolato, L</t>
  </si>
  <si>
    <t>ITP8UGG01-144</t>
  </si>
  <si>
    <t>Guanti uomo Sheepskin marrone, L</t>
  </si>
  <si>
    <t>ITP8UGG01-101</t>
  </si>
  <si>
    <t>Guanti donna Tenney nero, L</t>
  </si>
  <si>
    <t>ITP8UGG01-121</t>
  </si>
  <si>
    <t>Guanti donna Seamed nero, S</t>
  </si>
  <si>
    <t>ITP8UGG01-118</t>
  </si>
  <si>
    <t>Guanti donna Turn marrone, S</t>
  </si>
  <si>
    <t>ITP8UGG01-117</t>
  </si>
  <si>
    <t>Guanti donna Turn marrone, M</t>
  </si>
  <si>
    <t>ITP8UGG01-114</t>
  </si>
  <si>
    <t>Guanti donna Turn nero, M</t>
  </si>
  <si>
    <t>ITP8UGG02-132</t>
  </si>
  <si>
    <t>Pantofole donna Scuffette marrone, 36</t>
  </si>
  <si>
    <t>ITP8UGG01-130</t>
  </si>
  <si>
    <t>Paraorecchi con cuffie integrate Luxe grigio</t>
  </si>
  <si>
    <t>ITP8UGG01-119</t>
  </si>
  <si>
    <t>Guanti donna Seamed nero, L</t>
  </si>
  <si>
    <t>ITP8UGG01-106</t>
  </si>
  <si>
    <t>Guanti donna Tenney marrone, S</t>
  </si>
  <si>
    <t>ITP8UGG01-115</t>
  </si>
  <si>
    <t>Guanti donna Turn nero, S</t>
  </si>
  <si>
    <t>ITP8UGG01-150</t>
  </si>
  <si>
    <t>Guanti uomo Sheepskin Trim nero, L</t>
  </si>
  <si>
    <t>ITP8UGG01-120</t>
  </si>
  <si>
    <t>Guanti donna Seamed nero, M</t>
  </si>
  <si>
    <t>ITP7UGG05-103</t>
  </si>
  <si>
    <t>Pantofole Tasman Chestnut Kid's, tg: 27</t>
  </si>
  <si>
    <t>ITP8UGG02-165</t>
  </si>
  <si>
    <t>Pantofole Satin Sultan rosa, 39</t>
  </si>
  <si>
    <t>ITP8UGG01-136</t>
  </si>
  <si>
    <t>Sciarpa Boucle Light grigio</t>
  </si>
  <si>
    <t>ITP8UGG03-113</t>
  </si>
  <si>
    <t>Guanti Bailey Bomber castagna</t>
  </si>
  <si>
    <t>ITP7UGG05-105</t>
  </si>
  <si>
    <t>Pantofole Tasman Chestnut Kid's, tg: 29</t>
  </si>
  <si>
    <t>ITP7UGG05-113</t>
  </si>
  <si>
    <t>Pantofole Tasman Peacoat Kid's, tg: 28</t>
  </si>
  <si>
    <t>ITP8UGG01-108</t>
  </si>
  <si>
    <t>Guanti donna Bow Shorty nero, M</t>
  </si>
  <si>
    <t>ITP7UGG05-108</t>
  </si>
  <si>
    <t>Pantofole Tasman Chestnut Kid's, tg: 32</t>
  </si>
  <si>
    <t>ITP7UGG01-176</t>
  </si>
  <si>
    <t>Cappellino Kids Beanie castagna, 4-6 anni</t>
  </si>
  <si>
    <t>ITP7UGG05-101</t>
  </si>
  <si>
    <t>Pantofole Tasman Chestnut Kid's, tg: 25</t>
  </si>
  <si>
    <t>ITP7UGG05-116</t>
  </si>
  <si>
    <t>Pantofole Tasman Peacoat Kid's, tg: 32</t>
  </si>
  <si>
    <t>ITP7UGG05-107</t>
  </si>
  <si>
    <t>Pantofole Tasman Chestnut Kid's, tg: 31</t>
  </si>
  <si>
    <t>ITP8UGG02-127</t>
  </si>
  <si>
    <t>Pantofole donna Scuffette nero/grigio, 37</t>
  </si>
  <si>
    <t>ITP8UGG02-142</t>
  </si>
  <si>
    <t>Pantofole donna Espresso, 41</t>
  </si>
  <si>
    <t>ITP7UGG05-119</t>
  </si>
  <si>
    <t>Pantofole Tasman Peacoat Kid's, tg: 29</t>
  </si>
  <si>
    <t>ITP7UGG05-120</t>
  </si>
  <si>
    <t>Pantofole Tasman Peacoat Kid's, tg: 30</t>
  </si>
  <si>
    <t>ITP7UGG05-109</t>
  </si>
  <si>
    <t>Pantofole Tasman Chestnut Kid's, tg: 33</t>
  </si>
  <si>
    <t>ITP7UGG05-106</t>
  </si>
  <si>
    <t>Pantofole Tasman Chestnut Kid's, tg: 30</t>
  </si>
  <si>
    <t>ITP7UGG05-114</t>
  </si>
  <si>
    <t>Pantofole Tasman Peacoat Kid's, tg: 25</t>
  </si>
  <si>
    <t>ITP7UGG05-115</t>
  </si>
  <si>
    <t>Pantofole Tasman Peacoat Kid's, tg: 34</t>
  </si>
  <si>
    <t>ITP8UGG02-164</t>
  </si>
  <si>
    <t>Pantofole Satin Sultan rosa, 38</t>
  </si>
  <si>
    <t>ITP8UGG02-126</t>
  </si>
  <si>
    <t>Pantofole donna Scuffette nero/grigio, 36</t>
  </si>
  <si>
    <t>ITP8UGG01-146</t>
  </si>
  <si>
    <t>Guanti uomo Sheepskin marrone, XL</t>
  </si>
  <si>
    <t>ITP8UGG01-161</t>
  </si>
  <si>
    <t>Guanti uomo Sheepskin II marrone, XL</t>
  </si>
  <si>
    <t>ITP8UGG01-158</t>
  </si>
  <si>
    <t>Guanti uomo Sheepskin I cioccolato, XL</t>
  </si>
  <si>
    <t>ITP7UGG06-109</t>
  </si>
  <si>
    <t>Paraorecchie Jones</t>
  </si>
  <si>
    <t>ITP8UGG01-155</t>
  </si>
  <si>
    <t>Guanti uomo Sheepskin I marrone, XL</t>
  </si>
  <si>
    <t>ITP7UGG05-112</t>
  </si>
  <si>
    <t>Pantofole Tasman Peacoat Kid's, tg: 27</t>
  </si>
  <si>
    <t>ITP7UGG05-110</t>
  </si>
  <si>
    <t>Pantofole Tasman Chestnut Kid's, tg: 34</t>
  </si>
  <si>
    <t>ITP8UGG01-109</t>
  </si>
  <si>
    <t>Guanti donna Bow Shorty nero, S</t>
  </si>
  <si>
    <t>ITP8UGG02-167</t>
  </si>
  <si>
    <t>Pantofole Satin Sultan rosa, 41</t>
  </si>
  <si>
    <t xml:space="preserve">QTY </t>
  </si>
  <si>
    <t>TOTAL LIST UNIT</t>
  </si>
  <si>
    <t>ITP7UGG01-197</t>
  </si>
  <si>
    <t>ITP7UGG01-198</t>
  </si>
  <si>
    <t>ITP7UGG01-199</t>
  </si>
  <si>
    <t>ITP7UGG01-200</t>
  </si>
  <si>
    <t>ITP7UGG01-201</t>
  </si>
  <si>
    <t>ITP7UGG01-203</t>
  </si>
  <si>
    <t>ITP7UGG01-223</t>
  </si>
  <si>
    <t>ITP7UGG01-224</t>
  </si>
  <si>
    <t>Paraorecchie kids nocturne</t>
  </si>
  <si>
    <t>Paraorecchie kids navy</t>
  </si>
  <si>
    <t>Paraorecchie kids rosa</t>
  </si>
  <si>
    <t>Paraorecchie kids starlight</t>
  </si>
  <si>
    <t>Paraorecchie kids sterling</t>
  </si>
  <si>
    <t>Paraorecchie kids camouflage</t>
  </si>
  <si>
    <t>Paraorecchie kids classic dusk</t>
  </si>
  <si>
    <t>Paraorecchie kids classic grigio</t>
  </si>
  <si>
    <t>IMG</t>
  </si>
  <si>
    <t>Stock:</t>
  </si>
  <si>
    <t>#010 UGG PRODUCTS</t>
  </si>
  <si>
    <t>IT2020UGG215</t>
  </si>
  <si>
    <t>BALLERINE ANDI NR. 36 VIOLA</t>
  </si>
  <si>
    <t>ITP7UGG01-167</t>
  </si>
  <si>
    <t>BERRETTO TRAPPER CURLY CASTAGNA 2-4 ANNI</t>
  </si>
  <si>
    <t>ITP7UGG01-165</t>
  </si>
  <si>
    <t>CAPPELLO KIDS TRAPPER CASTAGNA 2-4 ANNI</t>
  </si>
  <si>
    <t>ITP7UGG01-169</t>
  </si>
  <si>
    <t>CAPPELLO KIDS TRAPPER NAVY 2-4 ANNI</t>
  </si>
  <si>
    <t>ITP7UGG01-170</t>
  </si>
  <si>
    <t>CAPPELLO KIDS TRAPPER NAVY, 4-6 ANNI</t>
  </si>
  <si>
    <t>ITP8UGG01-166</t>
  </si>
  <si>
    <t>CAPPELLOKIDSTRAPPER CASTAGNA 4-6 ANNI</t>
  </si>
  <si>
    <t>IT18UGG01-170</t>
  </si>
  <si>
    <t>Ciabattine Royale Tipped brambleberry, tg,39</t>
  </si>
  <si>
    <t>IT16UGG04-147</t>
  </si>
  <si>
    <t>ESPADRIALLAS CORDA CON PELLE E CUOIO</t>
  </si>
  <si>
    <t>IT16UGG04-190</t>
  </si>
  <si>
    <t>ESPADRILLAS CORDA CON FODERA IN PELLE</t>
  </si>
  <si>
    <t>IT16UGG04-181</t>
  </si>
  <si>
    <t>ESPADRILLAS IN CORDA E PELLE BLU</t>
  </si>
  <si>
    <t>IT16UGG04-195</t>
  </si>
  <si>
    <t>ESPADRILLAS IN PELLE E CUOIO BEIGE N. 38</t>
  </si>
  <si>
    <t>ITP8UGG01-111</t>
  </si>
  <si>
    <t>GUANTI DONNA BOW SHORTY MARRONE TG. M</t>
  </si>
  <si>
    <t>ITP8UGG01-110</t>
  </si>
  <si>
    <t>GUANTI DONNA SHORTY MARRONE L</t>
  </si>
  <si>
    <t>ITP6UGG05-129</t>
  </si>
  <si>
    <t>GUANTI DONNA TG S</t>
  </si>
  <si>
    <t>ITP6UGG05-256</t>
  </si>
  <si>
    <t>GUANTI MEZZE DITAG S</t>
  </si>
  <si>
    <t>ITP8UGG03-118</t>
  </si>
  <si>
    <t>GUANTI SEDEWALL CIOCCOLATO XL</t>
  </si>
  <si>
    <t>ITP8UGG01-152</t>
  </si>
  <si>
    <t>GUANTI UOMO SHEEPSKIN TRIM NERO TG. XL</t>
  </si>
  <si>
    <t>ITP6UGG05-161</t>
  </si>
  <si>
    <t>GUANTI UOMO TG M</t>
  </si>
  <si>
    <t>ITP7UGG01-129</t>
  </si>
  <si>
    <t>MANTELLA IN PELLICCIA COPRISPALLE GRIGIO</t>
  </si>
  <si>
    <t>ITP7UGG01-159</t>
  </si>
  <si>
    <t>MOFFOLE KIDS CURLY 2-4 ANNI</t>
  </si>
  <si>
    <t>ITP7UGG01-173</t>
  </si>
  <si>
    <t>MOFFOLE KIDS CURLY CASTAGNA</t>
  </si>
  <si>
    <t>ITP7UGG01-174</t>
  </si>
  <si>
    <t>MOFFOLE KIDS CURLY CASTAGNA 4-6 ANNI</t>
  </si>
  <si>
    <t>ITP7UGG01-161</t>
  </si>
  <si>
    <t>MOFFOLE KIDS GRIGIO 2/4 ANNI</t>
  </si>
  <si>
    <t>ITP8UGG02-172</t>
  </si>
  <si>
    <t>PANTOFOLE BIMBO ERIN ORO/K CAZY II NR 35</t>
  </si>
  <si>
    <t>ITP8UGG02-139</t>
  </si>
  <si>
    <t>PANTOFOLE DONNA ESPRESSO NR 37</t>
  </si>
  <si>
    <t>ITP8UGG02-163</t>
  </si>
  <si>
    <t>PANTOFOLE SATIN SULTAN NERO 36</t>
  </si>
  <si>
    <t>ITP8UGG02-779B</t>
  </si>
  <si>
    <t>PANTOFOLE SATIN SULTAN NERO 39</t>
  </si>
  <si>
    <t>ITP8UGG02-777B</t>
  </si>
  <si>
    <t>PANTOFOLE SATIN SULTAN NERO T 36</t>
  </si>
  <si>
    <t>ITP8UGG02-778B</t>
  </si>
  <si>
    <t>PANTOFOLE SATIN SULTAN NERO, 38</t>
  </si>
  <si>
    <t>ITP8UGG02-780B</t>
  </si>
  <si>
    <t>PANTOFOLE SULTAN NERO T 40</t>
  </si>
  <si>
    <t>ITP7UGG05-102</t>
  </si>
  <si>
    <t>PANTOFOLE TASMAN CHESNUT KIDS T 26</t>
  </si>
  <si>
    <t>ITP7UGG05-104</t>
  </si>
  <si>
    <t>PANTOFOLE TASMAN CHEST NR. 28</t>
  </si>
  <si>
    <t>ITP7UGG05-118</t>
  </si>
  <si>
    <t>PANTOFOLE TASMAN PEAC KIDS T 33</t>
  </si>
  <si>
    <t>ITP8UGG01-131</t>
  </si>
  <si>
    <t>PARAORECCHI C/CUFFIE INTERG. FAUX FUR</t>
  </si>
  <si>
    <t>ITP8UGG01-129</t>
  </si>
  <si>
    <t>PARAORECCHIE C/CUFFIE INTEGR. LUXE GRIGIO CHIARO</t>
  </si>
  <si>
    <t>ITP8UGG01-162B</t>
  </si>
  <si>
    <t>PARAORECCHIE CLASSIC KIDS LD</t>
  </si>
  <si>
    <t>IT16UGG01-224</t>
  </si>
  <si>
    <t>PARAORECCHIE KIDS CLASSIC GRIGIO</t>
  </si>
  <si>
    <t>ITP7UGG06-118</t>
  </si>
  <si>
    <t>SANDALI LOULU 40</t>
  </si>
  <si>
    <t>ITP8UGG01-137</t>
  </si>
  <si>
    <t>SCIARPA BOUCLE STORMY MARRONE</t>
  </si>
  <si>
    <t>ITP7UGG01-314</t>
  </si>
  <si>
    <t>SCIARPA CON FRANGE FONDENTE</t>
  </si>
  <si>
    <t>ITP7UGG01-207B</t>
  </si>
  <si>
    <t>SCIARPA POM POM BORGOGNA</t>
  </si>
  <si>
    <t>ITP7UGG01-207S</t>
  </si>
  <si>
    <t>ITP7UGG01-206</t>
  </si>
  <si>
    <t>SCIARPA POM POM NAVY</t>
  </si>
  <si>
    <t>ITP7UGG01-208</t>
  </si>
  <si>
    <t>SCIARPA POM POM STARLIGHT</t>
  </si>
  <si>
    <t>ITP7UGG01-190</t>
  </si>
  <si>
    <t>SET KIDS CAPELLINO E MOFFOLE</t>
  </si>
  <si>
    <t>ITP7UGG01-195</t>
  </si>
  <si>
    <t>SET KIDS CAPELLINO/MOFFOLE 2/4 ANNI</t>
  </si>
  <si>
    <t>ITP8UGG04-108</t>
  </si>
  <si>
    <t>VESTAGLIA CREMA TG. L</t>
  </si>
  <si>
    <t>ITP8UGG04-105</t>
  </si>
  <si>
    <t>VESTAGLIA CREMA TG. 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</si>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</sst>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\ &quot;€&quot;"/>
  </numFmts>
  <fonts count="9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/>
    <xf numFmtId="165" fontId="0" fillId="0" borderId="0" xfId="0" applyNumberFormat="1"/>
    <xf numFmtId="165" fontId="4" fillId="2" borderId="1" xfId="2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6" fillId="0" borderId="1" xfId="1" applyFont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</cellXfs>
  <cellStyles count="5">
    <cellStyle name="Migliaia 2" xfId="3" xr:uid="{00000000-0005-0000-0000-000000000000}"/>
    <cellStyle name="Normale" xfId="0" builtinId="0"/>
    <cellStyle name="Normale 2" xfId="4" xr:uid="{00000000-0005-0000-0000-000002000000}"/>
    <cellStyle name="Normale 3" xfId="1" xr:uid="{00000000-0005-0000-0000-000003000000}"/>
    <cellStyle name="Valuta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2.jp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9" Type="http://schemas.openxmlformats.org/officeDocument/2006/relationships/image" Target="../media/image29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e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eg"/><Relationship Id="rId8" Type="http://schemas.openxmlformats.org/officeDocument/2006/relationships/image" Target="../media/image8.jpg"/><Relationship Id="rId51" Type="http://schemas.openxmlformats.org/officeDocument/2006/relationships/image" Target="../media/image51.jpe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e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273050</xdr:rowOff>
    </xdr:from>
    <xdr:to>
      <xdr:col>1</xdr:col>
      <xdr:colOff>6350</xdr:colOff>
      <xdr:row>4</xdr:row>
      <xdr:rowOff>1139825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90631ABE-C3F8-C926-23EB-B342F923BF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35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6350</xdr:colOff>
      <xdr:row>6</xdr:row>
      <xdr:rowOff>0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CAB39C3B-90BC-B9AD-EB0A-43944848E5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21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6350</xdr:colOff>
      <xdr:row>7</xdr:row>
      <xdr:rowOff>0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id="{5866FD72-E3AD-8B4C-7186-D6E21CA3DF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21525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1139825</xdr:rowOff>
    </xdr:from>
    <xdr:to>
      <xdr:col>1</xdr:col>
      <xdr:colOff>6350</xdr:colOff>
      <xdr:row>7</xdr:row>
      <xdr:rowOff>1139825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id="{95EC0534-8991-ACD5-5510-92642F35AF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93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1139825</xdr:rowOff>
    </xdr:from>
    <xdr:to>
      <xdr:col>1</xdr:col>
      <xdr:colOff>6350</xdr:colOff>
      <xdr:row>8</xdr:row>
      <xdr:rowOff>1139825</xdr:rowOff>
    </xdr:to>
    <xdr:pic>
      <xdr:nvPicPr>
        <xdr:cNvPr id="44" name="Immagine 43">
          <a:extLst>
            <a:ext uri="{FF2B5EF4-FFF2-40B4-BE49-F238E27FC236}">
              <a16:creationId xmlns:a16="http://schemas.microsoft.com/office/drawing/2014/main" id="{C13C6522-3A45-DE23-D6E7-498B686A54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436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1139825</xdr:rowOff>
    </xdr:from>
    <xdr:to>
      <xdr:col>1</xdr:col>
      <xdr:colOff>6350</xdr:colOff>
      <xdr:row>9</xdr:row>
      <xdr:rowOff>1139825</xdr:rowOff>
    </xdr:to>
    <xdr:pic>
      <xdr:nvPicPr>
        <xdr:cNvPr id="48" name="Immagine 47">
          <a:extLst>
            <a:ext uri="{FF2B5EF4-FFF2-40B4-BE49-F238E27FC236}">
              <a16:creationId xmlns:a16="http://schemas.microsoft.com/office/drawing/2014/main" id="{D410334C-AEF3-81CA-FD09-2E0B10BFB1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79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1139825</xdr:rowOff>
    </xdr:from>
    <xdr:to>
      <xdr:col>1</xdr:col>
      <xdr:colOff>6350</xdr:colOff>
      <xdr:row>10</xdr:row>
      <xdr:rowOff>1139825</xdr:rowOff>
    </xdr:to>
    <xdr:pic>
      <xdr:nvPicPr>
        <xdr:cNvPr id="52" name="Immagine 51">
          <a:extLst>
            <a:ext uri="{FF2B5EF4-FFF2-40B4-BE49-F238E27FC236}">
              <a16:creationId xmlns:a16="http://schemas.microsoft.com/office/drawing/2014/main" id="{690C3F57-075B-2DCD-8EA2-5A69F9F3DC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722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1139825</xdr:rowOff>
    </xdr:from>
    <xdr:to>
      <xdr:col>1</xdr:col>
      <xdr:colOff>6350</xdr:colOff>
      <xdr:row>11</xdr:row>
      <xdr:rowOff>1139825</xdr:rowOff>
    </xdr:to>
    <xdr:pic>
      <xdr:nvPicPr>
        <xdr:cNvPr id="56" name="Immagine 55">
          <a:extLst>
            <a:ext uri="{FF2B5EF4-FFF2-40B4-BE49-F238E27FC236}">
              <a16:creationId xmlns:a16="http://schemas.microsoft.com/office/drawing/2014/main" id="{BEF4E49A-1020-8B31-2298-4CC2F37644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65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1139825</xdr:rowOff>
    </xdr:from>
    <xdr:to>
      <xdr:col>1</xdr:col>
      <xdr:colOff>6350</xdr:colOff>
      <xdr:row>12</xdr:row>
      <xdr:rowOff>1139825</xdr:rowOff>
    </xdr:to>
    <xdr:pic>
      <xdr:nvPicPr>
        <xdr:cNvPr id="60" name="Immagine 59">
          <a:extLst>
            <a:ext uri="{FF2B5EF4-FFF2-40B4-BE49-F238E27FC236}">
              <a16:creationId xmlns:a16="http://schemas.microsoft.com/office/drawing/2014/main" id="{B71B604D-A5D9-6F89-9F64-C402BCD5B9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008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1139825</xdr:rowOff>
    </xdr:from>
    <xdr:to>
      <xdr:col>1</xdr:col>
      <xdr:colOff>6350</xdr:colOff>
      <xdr:row>13</xdr:row>
      <xdr:rowOff>1139825</xdr:rowOff>
    </xdr:to>
    <xdr:pic>
      <xdr:nvPicPr>
        <xdr:cNvPr id="64" name="Immagine 63">
          <a:extLst>
            <a:ext uri="{FF2B5EF4-FFF2-40B4-BE49-F238E27FC236}">
              <a16:creationId xmlns:a16="http://schemas.microsoft.com/office/drawing/2014/main" id="{CC9FA281-BCC6-7EE9-EE33-285D2A1961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151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1139825</xdr:rowOff>
    </xdr:from>
    <xdr:to>
      <xdr:col>1</xdr:col>
      <xdr:colOff>6350</xdr:colOff>
      <xdr:row>14</xdr:row>
      <xdr:rowOff>1139825</xdr:rowOff>
    </xdr:to>
    <xdr:pic>
      <xdr:nvPicPr>
        <xdr:cNvPr id="68" name="Immagine 67">
          <a:extLst>
            <a:ext uri="{FF2B5EF4-FFF2-40B4-BE49-F238E27FC236}">
              <a16:creationId xmlns:a16="http://schemas.microsoft.com/office/drawing/2014/main" id="{B236C0A1-38EE-4932-B5C7-75AC4616E5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294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1139825</xdr:rowOff>
    </xdr:from>
    <xdr:to>
      <xdr:col>1</xdr:col>
      <xdr:colOff>6350</xdr:colOff>
      <xdr:row>15</xdr:row>
      <xdr:rowOff>1139825</xdr:rowOff>
    </xdr:to>
    <xdr:pic>
      <xdr:nvPicPr>
        <xdr:cNvPr id="81" name="Immagine 80">
          <a:extLst>
            <a:ext uri="{FF2B5EF4-FFF2-40B4-BE49-F238E27FC236}">
              <a16:creationId xmlns:a16="http://schemas.microsoft.com/office/drawing/2014/main" id="{D5679B09-ECE4-383F-FF76-51D378EE02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37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1139825</xdr:rowOff>
    </xdr:from>
    <xdr:to>
      <xdr:col>1</xdr:col>
      <xdr:colOff>6350</xdr:colOff>
      <xdr:row>16</xdr:row>
      <xdr:rowOff>1139825</xdr:rowOff>
    </xdr:to>
    <xdr:pic>
      <xdr:nvPicPr>
        <xdr:cNvPr id="86" name="Immagine 85">
          <a:extLst>
            <a:ext uri="{FF2B5EF4-FFF2-40B4-BE49-F238E27FC236}">
              <a16:creationId xmlns:a16="http://schemas.microsoft.com/office/drawing/2014/main" id="{0B4CD662-BB64-5B3E-B8B7-86DD17646A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580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1139825</xdr:rowOff>
    </xdr:from>
    <xdr:to>
      <xdr:col>1</xdr:col>
      <xdr:colOff>6350</xdr:colOff>
      <xdr:row>17</xdr:row>
      <xdr:rowOff>1139825</xdr:rowOff>
    </xdr:to>
    <xdr:pic>
      <xdr:nvPicPr>
        <xdr:cNvPr id="112" name="Immagine 111">
          <a:extLst>
            <a:ext uri="{FF2B5EF4-FFF2-40B4-BE49-F238E27FC236}">
              <a16:creationId xmlns:a16="http://schemas.microsoft.com/office/drawing/2014/main" id="{19F1D27E-C3D9-CE82-56E5-6B4C107218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723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1139825</xdr:rowOff>
    </xdr:from>
    <xdr:to>
      <xdr:col>1</xdr:col>
      <xdr:colOff>6350</xdr:colOff>
      <xdr:row>18</xdr:row>
      <xdr:rowOff>1139825</xdr:rowOff>
    </xdr:to>
    <xdr:pic>
      <xdr:nvPicPr>
        <xdr:cNvPr id="116" name="Immagine 115">
          <a:extLst>
            <a:ext uri="{FF2B5EF4-FFF2-40B4-BE49-F238E27FC236}">
              <a16:creationId xmlns:a16="http://schemas.microsoft.com/office/drawing/2014/main" id="{252ECDF2-5BCA-5C4A-8E74-BC6FB4AF89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866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1139825</xdr:rowOff>
    </xdr:from>
    <xdr:to>
      <xdr:col>1</xdr:col>
      <xdr:colOff>6350</xdr:colOff>
      <xdr:row>19</xdr:row>
      <xdr:rowOff>1139825</xdr:rowOff>
    </xdr:to>
    <xdr:pic>
      <xdr:nvPicPr>
        <xdr:cNvPr id="120" name="Immagine 119">
          <a:extLst>
            <a:ext uri="{FF2B5EF4-FFF2-40B4-BE49-F238E27FC236}">
              <a16:creationId xmlns:a16="http://schemas.microsoft.com/office/drawing/2014/main" id="{C85D8BB3-C21A-6031-4F02-B0EBECDDAF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009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1139825</xdr:rowOff>
    </xdr:from>
    <xdr:to>
      <xdr:col>1</xdr:col>
      <xdr:colOff>6350</xdr:colOff>
      <xdr:row>20</xdr:row>
      <xdr:rowOff>1139825</xdr:rowOff>
    </xdr:to>
    <xdr:pic>
      <xdr:nvPicPr>
        <xdr:cNvPr id="124" name="Immagine 123">
          <a:extLst>
            <a:ext uri="{FF2B5EF4-FFF2-40B4-BE49-F238E27FC236}">
              <a16:creationId xmlns:a16="http://schemas.microsoft.com/office/drawing/2014/main" id="{4CD2349E-E83D-2155-FADA-143E6476C5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152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1139825</xdr:rowOff>
    </xdr:from>
    <xdr:to>
      <xdr:col>1</xdr:col>
      <xdr:colOff>6350</xdr:colOff>
      <xdr:row>21</xdr:row>
      <xdr:rowOff>1139825</xdr:rowOff>
    </xdr:to>
    <xdr:pic>
      <xdr:nvPicPr>
        <xdr:cNvPr id="128" name="Immagine 127">
          <a:extLst>
            <a:ext uri="{FF2B5EF4-FFF2-40B4-BE49-F238E27FC236}">
              <a16:creationId xmlns:a16="http://schemas.microsoft.com/office/drawing/2014/main" id="{F3E53440-701E-D4D8-29B6-CF1C4F26DE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295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1139825</xdr:rowOff>
    </xdr:from>
    <xdr:to>
      <xdr:col>1</xdr:col>
      <xdr:colOff>6350</xdr:colOff>
      <xdr:row>22</xdr:row>
      <xdr:rowOff>1139825</xdr:rowOff>
    </xdr:to>
    <xdr:pic>
      <xdr:nvPicPr>
        <xdr:cNvPr id="130" name="Immagine 129">
          <a:extLst>
            <a:ext uri="{FF2B5EF4-FFF2-40B4-BE49-F238E27FC236}">
              <a16:creationId xmlns:a16="http://schemas.microsoft.com/office/drawing/2014/main" id="{1CCEB373-3F0B-86C1-A4D4-36864EFF8F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438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1139825</xdr:rowOff>
    </xdr:from>
    <xdr:to>
      <xdr:col>1</xdr:col>
      <xdr:colOff>6350</xdr:colOff>
      <xdr:row>23</xdr:row>
      <xdr:rowOff>1139825</xdr:rowOff>
    </xdr:to>
    <xdr:pic>
      <xdr:nvPicPr>
        <xdr:cNvPr id="132" name="Immagine 131">
          <a:extLst>
            <a:ext uri="{FF2B5EF4-FFF2-40B4-BE49-F238E27FC236}">
              <a16:creationId xmlns:a16="http://schemas.microsoft.com/office/drawing/2014/main" id="{D779CDCB-C857-3407-7646-67D868C035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581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1139825</xdr:rowOff>
    </xdr:from>
    <xdr:to>
      <xdr:col>1</xdr:col>
      <xdr:colOff>6350</xdr:colOff>
      <xdr:row>24</xdr:row>
      <xdr:rowOff>1139825</xdr:rowOff>
    </xdr:to>
    <xdr:pic>
      <xdr:nvPicPr>
        <xdr:cNvPr id="134" name="Immagine 133">
          <a:extLst>
            <a:ext uri="{FF2B5EF4-FFF2-40B4-BE49-F238E27FC236}">
              <a16:creationId xmlns:a16="http://schemas.microsoft.com/office/drawing/2014/main" id="{220926D4-1023-0539-D3F5-0F08A0C4A2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724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1139825</xdr:rowOff>
    </xdr:from>
    <xdr:to>
      <xdr:col>1</xdr:col>
      <xdr:colOff>6350</xdr:colOff>
      <xdr:row>25</xdr:row>
      <xdr:rowOff>1139825</xdr:rowOff>
    </xdr:to>
    <xdr:pic>
      <xdr:nvPicPr>
        <xdr:cNvPr id="136" name="Immagine 135">
          <a:extLst>
            <a:ext uri="{FF2B5EF4-FFF2-40B4-BE49-F238E27FC236}">
              <a16:creationId xmlns:a16="http://schemas.microsoft.com/office/drawing/2014/main" id="{67BBA7CE-3A79-C82C-0902-20322978C0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867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1139825</xdr:rowOff>
    </xdr:from>
    <xdr:to>
      <xdr:col>1</xdr:col>
      <xdr:colOff>6350</xdr:colOff>
      <xdr:row>26</xdr:row>
      <xdr:rowOff>1139825</xdr:rowOff>
    </xdr:to>
    <xdr:pic>
      <xdr:nvPicPr>
        <xdr:cNvPr id="138" name="Immagine 137">
          <a:extLst>
            <a:ext uri="{FF2B5EF4-FFF2-40B4-BE49-F238E27FC236}">
              <a16:creationId xmlns:a16="http://schemas.microsoft.com/office/drawing/2014/main" id="{07715EBA-DF19-75A5-0B61-32D59F971E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010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1139825</xdr:rowOff>
    </xdr:from>
    <xdr:to>
      <xdr:col>1</xdr:col>
      <xdr:colOff>6350</xdr:colOff>
      <xdr:row>27</xdr:row>
      <xdr:rowOff>1139825</xdr:rowOff>
    </xdr:to>
    <xdr:pic>
      <xdr:nvPicPr>
        <xdr:cNvPr id="140" name="Immagine 139">
          <a:extLst>
            <a:ext uri="{FF2B5EF4-FFF2-40B4-BE49-F238E27FC236}">
              <a16:creationId xmlns:a16="http://schemas.microsoft.com/office/drawing/2014/main" id="{5EBB8D43-5482-816B-A305-8E4FD36EC4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153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1139825</xdr:rowOff>
    </xdr:from>
    <xdr:to>
      <xdr:col>1</xdr:col>
      <xdr:colOff>6350</xdr:colOff>
      <xdr:row>28</xdr:row>
      <xdr:rowOff>1139825</xdr:rowOff>
    </xdr:to>
    <xdr:pic>
      <xdr:nvPicPr>
        <xdr:cNvPr id="142" name="Immagine 141">
          <a:extLst>
            <a:ext uri="{FF2B5EF4-FFF2-40B4-BE49-F238E27FC236}">
              <a16:creationId xmlns:a16="http://schemas.microsoft.com/office/drawing/2014/main" id="{2CC579DD-4CB9-7CA5-FAB3-E05BEA2454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296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1139825</xdr:rowOff>
    </xdr:from>
    <xdr:to>
      <xdr:col>1</xdr:col>
      <xdr:colOff>6350</xdr:colOff>
      <xdr:row>29</xdr:row>
      <xdr:rowOff>1139825</xdr:rowOff>
    </xdr:to>
    <xdr:pic>
      <xdr:nvPicPr>
        <xdr:cNvPr id="144" name="Immagine 143">
          <a:extLst>
            <a:ext uri="{FF2B5EF4-FFF2-40B4-BE49-F238E27FC236}">
              <a16:creationId xmlns:a16="http://schemas.microsoft.com/office/drawing/2014/main" id="{7089A776-3CC8-DFBC-F1AE-97CF7BD2E0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439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1139825</xdr:rowOff>
    </xdr:from>
    <xdr:to>
      <xdr:col>1</xdr:col>
      <xdr:colOff>6350</xdr:colOff>
      <xdr:row>30</xdr:row>
      <xdr:rowOff>1139825</xdr:rowOff>
    </xdr:to>
    <xdr:pic>
      <xdr:nvPicPr>
        <xdr:cNvPr id="146" name="Immagine 145">
          <a:extLst>
            <a:ext uri="{FF2B5EF4-FFF2-40B4-BE49-F238E27FC236}">
              <a16:creationId xmlns:a16="http://schemas.microsoft.com/office/drawing/2014/main" id="{A9387882-C35E-560C-B117-5A674F43E6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582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1139825</xdr:rowOff>
    </xdr:from>
    <xdr:to>
      <xdr:col>1</xdr:col>
      <xdr:colOff>6350</xdr:colOff>
      <xdr:row>31</xdr:row>
      <xdr:rowOff>1139825</xdr:rowOff>
    </xdr:to>
    <xdr:pic>
      <xdr:nvPicPr>
        <xdr:cNvPr id="148" name="Immagine 147">
          <a:extLst>
            <a:ext uri="{FF2B5EF4-FFF2-40B4-BE49-F238E27FC236}">
              <a16:creationId xmlns:a16="http://schemas.microsoft.com/office/drawing/2014/main" id="{D2AAA620-9EC4-6EA1-2EDD-A14CC6575C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725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1139825</xdr:rowOff>
    </xdr:from>
    <xdr:to>
      <xdr:col>1</xdr:col>
      <xdr:colOff>6350</xdr:colOff>
      <xdr:row>32</xdr:row>
      <xdr:rowOff>1139825</xdr:rowOff>
    </xdr:to>
    <xdr:pic>
      <xdr:nvPicPr>
        <xdr:cNvPr id="150" name="Immagine 149">
          <a:extLst>
            <a:ext uri="{FF2B5EF4-FFF2-40B4-BE49-F238E27FC236}">
              <a16:creationId xmlns:a16="http://schemas.microsoft.com/office/drawing/2014/main" id="{C03DE732-3147-1568-F57F-5AA69A6F7B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868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1139825</xdr:rowOff>
    </xdr:from>
    <xdr:to>
      <xdr:col>1</xdr:col>
      <xdr:colOff>6350</xdr:colOff>
      <xdr:row>33</xdr:row>
      <xdr:rowOff>1139825</xdr:rowOff>
    </xdr:to>
    <xdr:pic>
      <xdr:nvPicPr>
        <xdr:cNvPr id="152" name="Immagine 151">
          <a:extLst>
            <a:ext uri="{FF2B5EF4-FFF2-40B4-BE49-F238E27FC236}">
              <a16:creationId xmlns:a16="http://schemas.microsoft.com/office/drawing/2014/main" id="{98233DED-2107-6A22-D3C5-28DCFAE050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011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1139825</xdr:rowOff>
    </xdr:from>
    <xdr:to>
      <xdr:col>1</xdr:col>
      <xdr:colOff>6350</xdr:colOff>
      <xdr:row>34</xdr:row>
      <xdr:rowOff>1139825</xdr:rowOff>
    </xdr:to>
    <xdr:pic>
      <xdr:nvPicPr>
        <xdr:cNvPr id="154" name="Immagine 153">
          <a:extLst>
            <a:ext uri="{FF2B5EF4-FFF2-40B4-BE49-F238E27FC236}">
              <a16:creationId xmlns:a16="http://schemas.microsoft.com/office/drawing/2014/main" id="{5B22D46A-A979-66C3-521C-B190DC0185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154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1139825</xdr:rowOff>
    </xdr:from>
    <xdr:to>
      <xdr:col>1</xdr:col>
      <xdr:colOff>6350</xdr:colOff>
      <xdr:row>35</xdr:row>
      <xdr:rowOff>1139825</xdr:rowOff>
    </xdr:to>
    <xdr:pic>
      <xdr:nvPicPr>
        <xdr:cNvPr id="156" name="Immagine 155">
          <a:extLst>
            <a:ext uri="{FF2B5EF4-FFF2-40B4-BE49-F238E27FC236}">
              <a16:creationId xmlns:a16="http://schemas.microsoft.com/office/drawing/2014/main" id="{075A1665-60B0-3742-9940-227614694E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297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1139825</xdr:rowOff>
    </xdr:from>
    <xdr:to>
      <xdr:col>1</xdr:col>
      <xdr:colOff>6350</xdr:colOff>
      <xdr:row>36</xdr:row>
      <xdr:rowOff>1139825</xdr:rowOff>
    </xdr:to>
    <xdr:pic>
      <xdr:nvPicPr>
        <xdr:cNvPr id="158" name="Immagine 157">
          <a:extLst>
            <a:ext uri="{FF2B5EF4-FFF2-40B4-BE49-F238E27FC236}">
              <a16:creationId xmlns:a16="http://schemas.microsoft.com/office/drawing/2014/main" id="{E522CBBB-9FE7-E1B3-D2A2-5A85806507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440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1139825</xdr:rowOff>
    </xdr:from>
    <xdr:to>
      <xdr:col>1</xdr:col>
      <xdr:colOff>6350</xdr:colOff>
      <xdr:row>37</xdr:row>
      <xdr:rowOff>1139825</xdr:rowOff>
    </xdr:to>
    <xdr:pic>
      <xdr:nvPicPr>
        <xdr:cNvPr id="160" name="Immagine 159">
          <a:extLst>
            <a:ext uri="{FF2B5EF4-FFF2-40B4-BE49-F238E27FC236}">
              <a16:creationId xmlns:a16="http://schemas.microsoft.com/office/drawing/2014/main" id="{164BEDB0-3EAA-7F16-B558-1C5EBE82DA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583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1139825</xdr:rowOff>
    </xdr:from>
    <xdr:to>
      <xdr:col>1</xdr:col>
      <xdr:colOff>6350</xdr:colOff>
      <xdr:row>38</xdr:row>
      <xdr:rowOff>1139825</xdr:rowOff>
    </xdr:to>
    <xdr:pic>
      <xdr:nvPicPr>
        <xdr:cNvPr id="162" name="Immagine 161">
          <a:extLst>
            <a:ext uri="{FF2B5EF4-FFF2-40B4-BE49-F238E27FC236}">
              <a16:creationId xmlns:a16="http://schemas.microsoft.com/office/drawing/2014/main" id="{B10A4624-823C-6B8A-8B09-ED8D696D1A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726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1139825</xdr:rowOff>
    </xdr:from>
    <xdr:to>
      <xdr:col>1</xdr:col>
      <xdr:colOff>6350</xdr:colOff>
      <xdr:row>39</xdr:row>
      <xdr:rowOff>1139825</xdr:rowOff>
    </xdr:to>
    <xdr:pic>
      <xdr:nvPicPr>
        <xdr:cNvPr id="164" name="Immagine 163">
          <a:extLst>
            <a:ext uri="{FF2B5EF4-FFF2-40B4-BE49-F238E27FC236}">
              <a16:creationId xmlns:a16="http://schemas.microsoft.com/office/drawing/2014/main" id="{9F46B243-BD84-292E-7764-D0CAB7A54A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869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1139825</xdr:rowOff>
    </xdr:from>
    <xdr:to>
      <xdr:col>1</xdr:col>
      <xdr:colOff>6350</xdr:colOff>
      <xdr:row>40</xdr:row>
      <xdr:rowOff>1139825</xdr:rowOff>
    </xdr:to>
    <xdr:pic>
      <xdr:nvPicPr>
        <xdr:cNvPr id="166" name="Immagine 165">
          <a:extLst>
            <a:ext uri="{FF2B5EF4-FFF2-40B4-BE49-F238E27FC236}">
              <a16:creationId xmlns:a16="http://schemas.microsoft.com/office/drawing/2014/main" id="{1D861FA8-A595-617A-BD5A-2F23F5F332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012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1139825</xdr:rowOff>
    </xdr:from>
    <xdr:to>
      <xdr:col>1</xdr:col>
      <xdr:colOff>6350</xdr:colOff>
      <xdr:row>41</xdr:row>
      <xdr:rowOff>1139825</xdr:rowOff>
    </xdr:to>
    <xdr:pic>
      <xdr:nvPicPr>
        <xdr:cNvPr id="168" name="Immagine 167">
          <a:extLst>
            <a:ext uri="{FF2B5EF4-FFF2-40B4-BE49-F238E27FC236}">
              <a16:creationId xmlns:a16="http://schemas.microsoft.com/office/drawing/2014/main" id="{573E428F-4C69-1338-11EF-1AE1F6BA3F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155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</xdr:col>
      <xdr:colOff>6350</xdr:colOff>
      <xdr:row>43</xdr:row>
      <xdr:rowOff>0</xdr:rowOff>
    </xdr:to>
    <xdr:pic>
      <xdr:nvPicPr>
        <xdr:cNvPr id="174" name="Immagine 173">
          <a:extLst>
            <a:ext uri="{FF2B5EF4-FFF2-40B4-BE49-F238E27FC236}">
              <a16:creationId xmlns:a16="http://schemas.microsoft.com/office/drawing/2014/main" id="{40258374-DF73-6EDA-75D5-95E4149F6A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84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1139825</xdr:rowOff>
    </xdr:from>
    <xdr:to>
      <xdr:col>1</xdr:col>
      <xdr:colOff>6350</xdr:colOff>
      <xdr:row>43</xdr:row>
      <xdr:rowOff>1139825</xdr:rowOff>
    </xdr:to>
    <xdr:pic>
      <xdr:nvPicPr>
        <xdr:cNvPr id="176" name="Immagine 175">
          <a:extLst>
            <a:ext uri="{FF2B5EF4-FFF2-40B4-BE49-F238E27FC236}">
              <a16:creationId xmlns:a16="http://schemas.microsoft.com/office/drawing/2014/main" id="{59432ED3-91FF-54FE-20D2-DDE3B42EDF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727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1139825</xdr:rowOff>
    </xdr:from>
    <xdr:to>
      <xdr:col>1</xdr:col>
      <xdr:colOff>6350</xdr:colOff>
      <xdr:row>44</xdr:row>
      <xdr:rowOff>1139825</xdr:rowOff>
    </xdr:to>
    <xdr:pic>
      <xdr:nvPicPr>
        <xdr:cNvPr id="178" name="Immagine 177">
          <a:extLst>
            <a:ext uri="{FF2B5EF4-FFF2-40B4-BE49-F238E27FC236}">
              <a16:creationId xmlns:a16="http://schemas.microsoft.com/office/drawing/2014/main" id="{4EB42D00-22C6-7A00-D12B-6C4762528B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870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1139825</xdr:rowOff>
    </xdr:from>
    <xdr:to>
      <xdr:col>1</xdr:col>
      <xdr:colOff>6350</xdr:colOff>
      <xdr:row>45</xdr:row>
      <xdr:rowOff>1139825</xdr:rowOff>
    </xdr:to>
    <xdr:pic>
      <xdr:nvPicPr>
        <xdr:cNvPr id="180" name="Immagine 179">
          <a:extLst>
            <a:ext uri="{FF2B5EF4-FFF2-40B4-BE49-F238E27FC236}">
              <a16:creationId xmlns:a16="http://schemas.microsoft.com/office/drawing/2014/main" id="{6BCCE6E2-EC85-04E0-7E45-F552AA6CFC6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013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6350</xdr:colOff>
      <xdr:row>47</xdr:row>
      <xdr:rowOff>0</xdr:rowOff>
    </xdr:to>
    <xdr:pic>
      <xdr:nvPicPr>
        <xdr:cNvPr id="192" name="Immagine 191">
          <a:extLst>
            <a:ext uri="{FF2B5EF4-FFF2-40B4-BE49-F238E27FC236}">
              <a16:creationId xmlns:a16="http://schemas.microsoft.com/office/drawing/2014/main" id="{A5E5F4AF-A584-7C5C-7E84-7C9FB87F5C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871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</xdr:col>
      <xdr:colOff>6350</xdr:colOff>
      <xdr:row>48</xdr:row>
      <xdr:rowOff>0</xdr:rowOff>
    </xdr:to>
    <xdr:pic>
      <xdr:nvPicPr>
        <xdr:cNvPr id="196" name="Immagine 195">
          <a:extLst>
            <a:ext uri="{FF2B5EF4-FFF2-40B4-BE49-F238E27FC236}">
              <a16:creationId xmlns:a16="http://schemas.microsoft.com/office/drawing/2014/main" id="{538B905A-6E99-B3E9-9355-1DE1A78EF4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157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6350</xdr:colOff>
      <xdr:row>49</xdr:row>
      <xdr:rowOff>0</xdr:rowOff>
    </xdr:to>
    <xdr:pic>
      <xdr:nvPicPr>
        <xdr:cNvPr id="200" name="Immagine 199">
          <a:extLst>
            <a:ext uri="{FF2B5EF4-FFF2-40B4-BE49-F238E27FC236}">
              <a16:creationId xmlns:a16="http://schemas.microsoft.com/office/drawing/2014/main" id="{18594BC0-ECD0-80F7-11BB-03FB379824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443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1139825</xdr:rowOff>
    </xdr:from>
    <xdr:to>
      <xdr:col>1</xdr:col>
      <xdr:colOff>6350</xdr:colOff>
      <xdr:row>49</xdr:row>
      <xdr:rowOff>1139825</xdr:rowOff>
    </xdr:to>
    <xdr:pic>
      <xdr:nvPicPr>
        <xdr:cNvPr id="202" name="Immagine 201">
          <a:extLst>
            <a:ext uri="{FF2B5EF4-FFF2-40B4-BE49-F238E27FC236}">
              <a16:creationId xmlns:a16="http://schemas.microsoft.com/office/drawing/2014/main" id="{26D9A8ED-6F60-E3C6-8391-FC74126E55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86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1139825</xdr:rowOff>
    </xdr:from>
    <xdr:to>
      <xdr:col>1</xdr:col>
      <xdr:colOff>6350</xdr:colOff>
      <xdr:row>50</xdr:row>
      <xdr:rowOff>1139825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id="{3C227DC7-D1B9-71FC-B8AE-CF7DB6E43E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729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1139825</xdr:rowOff>
    </xdr:from>
    <xdr:to>
      <xdr:col>1</xdr:col>
      <xdr:colOff>6350</xdr:colOff>
      <xdr:row>51</xdr:row>
      <xdr:rowOff>1139825</xdr:rowOff>
    </xdr:to>
    <xdr:pic>
      <xdr:nvPicPr>
        <xdr:cNvPr id="206" name="Immagine 205">
          <a:extLst>
            <a:ext uri="{FF2B5EF4-FFF2-40B4-BE49-F238E27FC236}">
              <a16:creationId xmlns:a16="http://schemas.microsoft.com/office/drawing/2014/main" id="{44548E28-7EE9-E5CA-E872-0A2F30DCC4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872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1139825</xdr:rowOff>
    </xdr:from>
    <xdr:to>
      <xdr:col>1</xdr:col>
      <xdr:colOff>6350</xdr:colOff>
      <xdr:row>52</xdr:row>
      <xdr:rowOff>1139825</xdr:rowOff>
    </xdr:to>
    <xdr:pic>
      <xdr:nvPicPr>
        <xdr:cNvPr id="208" name="Immagine 207">
          <a:extLst>
            <a:ext uri="{FF2B5EF4-FFF2-40B4-BE49-F238E27FC236}">
              <a16:creationId xmlns:a16="http://schemas.microsoft.com/office/drawing/2014/main" id="{D2C164CF-804D-DA92-060B-EAD33AAA55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015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1139825</xdr:rowOff>
    </xdr:from>
    <xdr:to>
      <xdr:col>1</xdr:col>
      <xdr:colOff>6350</xdr:colOff>
      <xdr:row>53</xdr:row>
      <xdr:rowOff>1139825</xdr:rowOff>
    </xdr:to>
    <xdr:pic>
      <xdr:nvPicPr>
        <xdr:cNvPr id="210" name="Immagine 209">
          <a:extLst>
            <a:ext uri="{FF2B5EF4-FFF2-40B4-BE49-F238E27FC236}">
              <a16:creationId xmlns:a16="http://schemas.microsoft.com/office/drawing/2014/main" id="{D1E29A8D-5BB0-EF4F-BEFB-60A52F8666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158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</xdr:col>
      <xdr:colOff>6350</xdr:colOff>
      <xdr:row>55</xdr:row>
      <xdr:rowOff>0</xdr:rowOff>
    </xdr:to>
    <xdr:pic>
      <xdr:nvPicPr>
        <xdr:cNvPr id="214" name="Immagine 213">
          <a:extLst>
            <a:ext uri="{FF2B5EF4-FFF2-40B4-BE49-F238E27FC236}">
              <a16:creationId xmlns:a16="http://schemas.microsoft.com/office/drawing/2014/main" id="{B57784CC-1F99-6FF0-161C-32E1C342D0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444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1139825</xdr:rowOff>
    </xdr:from>
    <xdr:to>
      <xdr:col>1</xdr:col>
      <xdr:colOff>6350</xdr:colOff>
      <xdr:row>55</xdr:row>
      <xdr:rowOff>1139825</xdr:rowOff>
    </xdr:to>
    <xdr:pic>
      <xdr:nvPicPr>
        <xdr:cNvPr id="216" name="Immagine 215">
          <a:extLst>
            <a:ext uri="{FF2B5EF4-FFF2-40B4-BE49-F238E27FC236}">
              <a16:creationId xmlns:a16="http://schemas.microsoft.com/office/drawing/2014/main" id="{F0D9D24D-6076-1D3C-2C2D-6C201E8470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587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1</xdr:col>
      <xdr:colOff>6350</xdr:colOff>
      <xdr:row>57</xdr:row>
      <xdr:rowOff>0</xdr:rowOff>
    </xdr:to>
    <xdr:pic>
      <xdr:nvPicPr>
        <xdr:cNvPr id="220" name="Immagine 219">
          <a:extLst>
            <a:ext uri="{FF2B5EF4-FFF2-40B4-BE49-F238E27FC236}">
              <a16:creationId xmlns:a16="http://schemas.microsoft.com/office/drawing/2014/main" id="{38E6EF9F-5D56-084D-1F20-D677E91295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873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1139825</xdr:rowOff>
    </xdr:from>
    <xdr:to>
      <xdr:col>1</xdr:col>
      <xdr:colOff>6350</xdr:colOff>
      <xdr:row>57</xdr:row>
      <xdr:rowOff>1139825</xdr:rowOff>
    </xdr:to>
    <xdr:pic>
      <xdr:nvPicPr>
        <xdr:cNvPr id="222" name="Immagine 221">
          <a:extLst>
            <a:ext uri="{FF2B5EF4-FFF2-40B4-BE49-F238E27FC236}">
              <a16:creationId xmlns:a16="http://schemas.microsoft.com/office/drawing/2014/main" id="{6171342C-E716-7CAC-2E2E-19D70E9AA5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016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1139825</xdr:rowOff>
    </xdr:from>
    <xdr:to>
      <xdr:col>1</xdr:col>
      <xdr:colOff>6350</xdr:colOff>
      <xdr:row>58</xdr:row>
      <xdr:rowOff>1139825</xdr:rowOff>
    </xdr:to>
    <xdr:pic>
      <xdr:nvPicPr>
        <xdr:cNvPr id="224" name="Immagine 223">
          <a:extLst>
            <a:ext uri="{FF2B5EF4-FFF2-40B4-BE49-F238E27FC236}">
              <a16:creationId xmlns:a16="http://schemas.microsoft.com/office/drawing/2014/main" id="{1D72DC79-5A2A-94FC-6C53-842AFB2560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159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1139825</xdr:rowOff>
    </xdr:from>
    <xdr:to>
      <xdr:col>1</xdr:col>
      <xdr:colOff>6350</xdr:colOff>
      <xdr:row>59</xdr:row>
      <xdr:rowOff>1139825</xdr:rowOff>
    </xdr:to>
    <xdr:pic>
      <xdr:nvPicPr>
        <xdr:cNvPr id="226" name="Immagine 225">
          <a:extLst>
            <a:ext uri="{FF2B5EF4-FFF2-40B4-BE49-F238E27FC236}">
              <a16:creationId xmlns:a16="http://schemas.microsoft.com/office/drawing/2014/main" id="{38A0C869-331E-89F4-9CE2-4EC8B3CF72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302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1139825</xdr:rowOff>
    </xdr:from>
    <xdr:to>
      <xdr:col>1</xdr:col>
      <xdr:colOff>6350</xdr:colOff>
      <xdr:row>60</xdr:row>
      <xdr:rowOff>1139825</xdr:rowOff>
    </xdr:to>
    <xdr:pic>
      <xdr:nvPicPr>
        <xdr:cNvPr id="228" name="Immagine 227">
          <a:extLst>
            <a:ext uri="{FF2B5EF4-FFF2-40B4-BE49-F238E27FC236}">
              <a16:creationId xmlns:a16="http://schemas.microsoft.com/office/drawing/2014/main" id="{9DA87192-814E-8EC3-753D-C9BA158935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445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1139825</xdr:rowOff>
    </xdr:from>
    <xdr:to>
      <xdr:col>1</xdr:col>
      <xdr:colOff>6350</xdr:colOff>
      <xdr:row>61</xdr:row>
      <xdr:rowOff>1139825</xdr:rowOff>
    </xdr:to>
    <xdr:pic>
      <xdr:nvPicPr>
        <xdr:cNvPr id="230" name="Immagine 229">
          <a:extLst>
            <a:ext uri="{FF2B5EF4-FFF2-40B4-BE49-F238E27FC236}">
              <a16:creationId xmlns:a16="http://schemas.microsoft.com/office/drawing/2014/main" id="{8A53FF8D-229C-48F3-1478-469236B398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588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1139825</xdr:rowOff>
    </xdr:from>
    <xdr:to>
      <xdr:col>1</xdr:col>
      <xdr:colOff>6350</xdr:colOff>
      <xdr:row>62</xdr:row>
      <xdr:rowOff>1139825</xdr:rowOff>
    </xdr:to>
    <xdr:pic>
      <xdr:nvPicPr>
        <xdr:cNvPr id="232" name="Immagine 231">
          <a:extLst>
            <a:ext uri="{FF2B5EF4-FFF2-40B4-BE49-F238E27FC236}">
              <a16:creationId xmlns:a16="http://schemas.microsoft.com/office/drawing/2014/main" id="{C49D62A8-39D4-C253-BC9D-09751F88F1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731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1139825</xdr:rowOff>
    </xdr:from>
    <xdr:to>
      <xdr:col>1</xdr:col>
      <xdr:colOff>6350</xdr:colOff>
      <xdr:row>63</xdr:row>
      <xdr:rowOff>1139825</xdr:rowOff>
    </xdr:to>
    <xdr:pic>
      <xdr:nvPicPr>
        <xdr:cNvPr id="234" name="Immagine 233">
          <a:extLst>
            <a:ext uri="{FF2B5EF4-FFF2-40B4-BE49-F238E27FC236}">
              <a16:creationId xmlns:a16="http://schemas.microsoft.com/office/drawing/2014/main" id="{B7A6E33E-5B8D-C130-E2E9-65568A7102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4874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1139825</xdr:rowOff>
    </xdr:from>
    <xdr:to>
      <xdr:col>1</xdr:col>
      <xdr:colOff>6350</xdr:colOff>
      <xdr:row>64</xdr:row>
      <xdr:rowOff>1139825</xdr:rowOff>
    </xdr:to>
    <xdr:pic>
      <xdr:nvPicPr>
        <xdr:cNvPr id="236" name="Immagine 235">
          <a:extLst>
            <a:ext uri="{FF2B5EF4-FFF2-40B4-BE49-F238E27FC236}">
              <a16:creationId xmlns:a16="http://schemas.microsoft.com/office/drawing/2014/main" id="{9E342BBB-DEDF-8C51-9C4D-D4CAC22A43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017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1139825</xdr:rowOff>
    </xdr:from>
    <xdr:to>
      <xdr:col>1</xdr:col>
      <xdr:colOff>6350</xdr:colOff>
      <xdr:row>65</xdr:row>
      <xdr:rowOff>1139825</xdr:rowOff>
    </xdr:to>
    <xdr:pic>
      <xdr:nvPicPr>
        <xdr:cNvPr id="238" name="Immagine 237">
          <a:extLst>
            <a:ext uri="{FF2B5EF4-FFF2-40B4-BE49-F238E27FC236}">
              <a16:creationId xmlns:a16="http://schemas.microsoft.com/office/drawing/2014/main" id="{EB75D325-446B-E3B4-915A-285FEC5257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160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</xdr:col>
      <xdr:colOff>6350</xdr:colOff>
      <xdr:row>67</xdr:row>
      <xdr:rowOff>0</xdr:rowOff>
    </xdr:to>
    <xdr:pic>
      <xdr:nvPicPr>
        <xdr:cNvPr id="242" name="Immagine 241">
          <a:extLst>
            <a:ext uri="{FF2B5EF4-FFF2-40B4-BE49-F238E27FC236}">
              <a16:creationId xmlns:a16="http://schemas.microsoft.com/office/drawing/2014/main" id="{A1B03681-C4A4-8675-7632-14BF9587F7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446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1139825</xdr:rowOff>
    </xdr:from>
    <xdr:to>
      <xdr:col>1</xdr:col>
      <xdr:colOff>6350</xdr:colOff>
      <xdr:row>67</xdr:row>
      <xdr:rowOff>1139825</xdr:rowOff>
    </xdr:to>
    <xdr:pic>
      <xdr:nvPicPr>
        <xdr:cNvPr id="244" name="Immagine 243">
          <a:extLst>
            <a:ext uri="{FF2B5EF4-FFF2-40B4-BE49-F238E27FC236}">
              <a16:creationId xmlns:a16="http://schemas.microsoft.com/office/drawing/2014/main" id="{50C2D4D1-39B9-A890-A346-6760C93C57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589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1139825</xdr:rowOff>
    </xdr:from>
    <xdr:to>
      <xdr:col>1</xdr:col>
      <xdr:colOff>6350</xdr:colOff>
      <xdr:row>68</xdr:row>
      <xdr:rowOff>1139825</xdr:rowOff>
    </xdr:to>
    <xdr:pic>
      <xdr:nvPicPr>
        <xdr:cNvPr id="246" name="Immagine 245">
          <a:extLst>
            <a:ext uri="{FF2B5EF4-FFF2-40B4-BE49-F238E27FC236}">
              <a16:creationId xmlns:a16="http://schemas.microsoft.com/office/drawing/2014/main" id="{976C8B60-0D97-3017-4182-9B5E3507A7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732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1139825</xdr:rowOff>
    </xdr:from>
    <xdr:to>
      <xdr:col>1</xdr:col>
      <xdr:colOff>6350</xdr:colOff>
      <xdr:row>69</xdr:row>
      <xdr:rowOff>1139825</xdr:rowOff>
    </xdr:to>
    <xdr:pic>
      <xdr:nvPicPr>
        <xdr:cNvPr id="248" name="Immagine 247">
          <a:extLst>
            <a:ext uri="{FF2B5EF4-FFF2-40B4-BE49-F238E27FC236}">
              <a16:creationId xmlns:a16="http://schemas.microsoft.com/office/drawing/2014/main" id="{0D80A859-C695-D675-E992-C6FE3E597C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875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1139825</xdr:rowOff>
    </xdr:from>
    <xdr:to>
      <xdr:col>1</xdr:col>
      <xdr:colOff>6350</xdr:colOff>
      <xdr:row>71</xdr:row>
      <xdr:rowOff>1139825</xdr:rowOff>
    </xdr:to>
    <xdr:pic>
      <xdr:nvPicPr>
        <xdr:cNvPr id="254" name="Immagine 253">
          <a:extLst>
            <a:ext uri="{FF2B5EF4-FFF2-40B4-BE49-F238E27FC236}">
              <a16:creationId xmlns:a16="http://schemas.microsoft.com/office/drawing/2014/main" id="{B31DF119-6FF7-EA8F-39CA-E80208543A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6304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1</xdr:col>
      <xdr:colOff>6350</xdr:colOff>
      <xdr:row>73</xdr:row>
      <xdr:rowOff>0</xdr:rowOff>
    </xdr:to>
    <xdr:pic>
      <xdr:nvPicPr>
        <xdr:cNvPr id="262" name="Immagine 261">
          <a:extLst>
            <a:ext uri="{FF2B5EF4-FFF2-40B4-BE49-F238E27FC236}">
              <a16:creationId xmlns:a16="http://schemas.microsoft.com/office/drawing/2014/main" id="{0EA46C92-D640-F823-3385-77F83B8A97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876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1139825</xdr:rowOff>
    </xdr:from>
    <xdr:to>
      <xdr:col>1</xdr:col>
      <xdr:colOff>6350</xdr:colOff>
      <xdr:row>73</xdr:row>
      <xdr:rowOff>1139825</xdr:rowOff>
    </xdr:to>
    <xdr:pic>
      <xdr:nvPicPr>
        <xdr:cNvPr id="264" name="Immagine 263">
          <a:extLst>
            <a:ext uri="{FF2B5EF4-FFF2-40B4-BE49-F238E27FC236}">
              <a16:creationId xmlns:a16="http://schemas.microsoft.com/office/drawing/2014/main" id="{30416407-31FE-2BCC-DA36-F40FDBE851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019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1139825</xdr:rowOff>
    </xdr:from>
    <xdr:to>
      <xdr:col>1</xdr:col>
      <xdr:colOff>6350</xdr:colOff>
      <xdr:row>74</xdr:row>
      <xdr:rowOff>1139825</xdr:rowOff>
    </xdr:to>
    <xdr:pic>
      <xdr:nvPicPr>
        <xdr:cNvPr id="266" name="Immagine 265">
          <a:extLst>
            <a:ext uri="{FF2B5EF4-FFF2-40B4-BE49-F238E27FC236}">
              <a16:creationId xmlns:a16="http://schemas.microsoft.com/office/drawing/2014/main" id="{E973023A-1875-6DA7-6F4F-1D9849066F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162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1139825</xdr:rowOff>
    </xdr:from>
    <xdr:to>
      <xdr:col>1</xdr:col>
      <xdr:colOff>6350</xdr:colOff>
      <xdr:row>75</xdr:row>
      <xdr:rowOff>1139825</xdr:rowOff>
    </xdr:to>
    <xdr:pic>
      <xdr:nvPicPr>
        <xdr:cNvPr id="268" name="Immagine 267">
          <a:extLst>
            <a:ext uri="{FF2B5EF4-FFF2-40B4-BE49-F238E27FC236}">
              <a16:creationId xmlns:a16="http://schemas.microsoft.com/office/drawing/2014/main" id="{F06D0E4C-9CDE-DED7-1AEA-7975244093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305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1139825</xdr:rowOff>
    </xdr:from>
    <xdr:to>
      <xdr:col>1</xdr:col>
      <xdr:colOff>6350</xdr:colOff>
      <xdr:row>76</xdr:row>
      <xdr:rowOff>1139825</xdr:rowOff>
    </xdr:to>
    <xdr:pic>
      <xdr:nvPicPr>
        <xdr:cNvPr id="270" name="Immagine 269">
          <a:extLst>
            <a:ext uri="{FF2B5EF4-FFF2-40B4-BE49-F238E27FC236}">
              <a16:creationId xmlns:a16="http://schemas.microsoft.com/office/drawing/2014/main" id="{224A6F49-6F46-7720-151C-52CA8062C1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448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</xdr:row>
      <xdr:rowOff>1139825</xdr:rowOff>
    </xdr:from>
    <xdr:to>
      <xdr:col>1</xdr:col>
      <xdr:colOff>6350</xdr:colOff>
      <xdr:row>77</xdr:row>
      <xdr:rowOff>1139825</xdr:rowOff>
    </xdr:to>
    <xdr:pic>
      <xdr:nvPicPr>
        <xdr:cNvPr id="272" name="Immagine 271">
          <a:extLst>
            <a:ext uri="{FF2B5EF4-FFF2-40B4-BE49-F238E27FC236}">
              <a16:creationId xmlns:a16="http://schemas.microsoft.com/office/drawing/2014/main" id="{B82A631B-7533-C24A-F058-068F265E47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591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1139825</xdr:rowOff>
    </xdr:from>
    <xdr:to>
      <xdr:col>1</xdr:col>
      <xdr:colOff>6350</xdr:colOff>
      <xdr:row>78</xdr:row>
      <xdr:rowOff>1139825</xdr:rowOff>
    </xdr:to>
    <xdr:pic>
      <xdr:nvPicPr>
        <xdr:cNvPr id="274" name="Immagine 273">
          <a:extLst>
            <a:ext uri="{FF2B5EF4-FFF2-40B4-BE49-F238E27FC236}">
              <a16:creationId xmlns:a16="http://schemas.microsoft.com/office/drawing/2014/main" id="{826EF075-B07A-9DCE-F7C9-DFA9EB249F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734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1139825</xdr:rowOff>
    </xdr:from>
    <xdr:to>
      <xdr:col>1</xdr:col>
      <xdr:colOff>6350</xdr:colOff>
      <xdr:row>79</xdr:row>
      <xdr:rowOff>1139825</xdr:rowOff>
    </xdr:to>
    <xdr:pic>
      <xdr:nvPicPr>
        <xdr:cNvPr id="276" name="Immagine 275">
          <a:extLst>
            <a:ext uri="{FF2B5EF4-FFF2-40B4-BE49-F238E27FC236}">
              <a16:creationId xmlns:a16="http://schemas.microsoft.com/office/drawing/2014/main" id="{B8CB4BD7-F147-0D9F-DFDB-5393D07081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877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</xdr:col>
      <xdr:colOff>6350</xdr:colOff>
      <xdr:row>81</xdr:row>
      <xdr:rowOff>0</xdr:rowOff>
    </xdr:to>
    <xdr:pic>
      <xdr:nvPicPr>
        <xdr:cNvPr id="280" name="Immagine 279">
          <a:extLst>
            <a:ext uri="{FF2B5EF4-FFF2-40B4-BE49-F238E27FC236}">
              <a16:creationId xmlns:a16="http://schemas.microsoft.com/office/drawing/2014/main" id="{FD0BFB9A-FFFB-45F7-64B4-917301EECA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1163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1139825</xdr:rowOff>
    </xdr:from>
    <xdr:to>
      <xdr:col>1</xdr:col>
      <xdr:colOff>6350</xdr:colOff>
      <xdr:row>81</xdr:row>
      <xdr:rowOff>1139825</xdr:rowOff>
    </xdr:to>
    <xdr:pic>
      <xdr:nvPicPr>
        <xdr:cNvPr id="282" name="Immagine 281">
          <a:extLst>
            <a:ext uri="{FF2B5EF4-FFF2-40B4-BE49-F238E27FC236}">
              <a16:creationId xmlns:a16="http://schemas.microsoft.com/office/drawing/2014/main" id="{6EF0FE20-3E72-F408-866A-EC0CC4243E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306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1139825</xdr:rowOff>
    </xdr:from>
    <xdr:to>
      <xdr:col>1</xdr:col>
      <xdr:colOff>6350</xdr:colOff>
      <xdr:row>82</xdr:row>
      <xdr:rowOff>1139825</xdr:rowOff>
    </xdr:to>
    <xdr:pic>
      <xdr:nvPicPr>
        <xdr:cNvPr id="284" name="Immagine 283">
          <a:extLst>
            <a:ext uri="{FF2B5EF4-FFF2-40B4-BE49-F238E27FC236}">
              <a16:creationId xmlns:a16="http://schemas.microsoft.com/office/drawing/2014/main" id="{8B1C190D-204B-070B-3B01-A28DD4E8F2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449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1139825</xdr:rowOff>
    </xdr:from>
    <xdr:to>
      <xdr:col>1</xdr:col>
      <xdr:colOff>6350</xdr:colOff>
      <xdr:row>83</xdr:row>
      <xdr:rowOff>1139825</xdr:rowOff>
    </xdr:to>
    <xdr:pic>
      <xdr:nvPicPr>
        <xdr:cNvPr id="286" name="Immagine 285">
          <a:extLst>
            <a:ext uri="{FF2B5EF4-FFF2-40B4-BE49-F238E27FC236}">
              <a16:creationId xmlns:a16="http://schemas.microsoft.com/office/drawing/2014/main" id="{340D6EF4-56A8-38E2-FADB-2659B818C5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592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</xdr:row>
      <xdr:rowOff>1139825</xdr:rowOff>
    </xdr:from>
    <xdr:to>
      <xdr:col>1</xdr:col>
      <xdr:colOff>6350</xdr:colOff>
      <xdr:row>84</xdr:row>
      <xdr:rowOff>1139825</xdr:rowOff>
    </xdr:to>
    <xdr:pic>
      <xdr:nvPicPr>
        <xdr:cNvPr id="288" name="Immagine 287">
          <a:extLst>
            <a:ext uri="{FF2B5EF4-FFF2-40B4-BE49-F238E27FC236}">
              <a16:creationId xmlns:a16="http://schemas.microsoft.com/office/drawing/2014/main" id="{5152F059-A71A-69D3-1C53-35CC13CEFF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5735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1139825</xdr:rowOff>
    </xdr:from>
    <xdr:to>
      <xdr:col>1</xdr:col>
      <xdr:colOff>6350</xdr:colOff>
      <xdr:row>85</xdr:row>
      <xdr:rowOff>1139825</xdr:rowOff>
    </xdr:to>
    <xdr:pic>
      <xdr:nvPicPr>
        <xdr:cNvPr id="290" name="Immagine 289">
          <a:extLst>
            <a:ext uri="{FF2B5EF4-FFF2-40B4-BE49-F238E27FC236}">
              <a16:creationId xmlns:a16="http://schemas.microsoft.com/office/drawing/2014/main" id="{3DC8E098-9918-7843-6A9E-C16915560E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878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1139825</xdr:rowOff>
    </xdr:from>
    <xdr:to>
      <xdr:col>1</xdr:col>
      <xdr:colOff>6350</xdr:colOff>
      <xdr:row>86</xdr:row>
      <xdr:rowOff>1139825</xdr:rowOff>
    </xdr:to>
    <xdr:pic>
      <xdr:nvPicPr>
        <xdr:cNvPr id="292" name="Immagine 291">
          <a:extLst>
            <a:ext uri="{FF2B5EF4-FFF2-40B4-BE49-F238E27FC236}">
              <a16:creationId xmlns:a16="http://schemas.microsoft.com/office/drawing/2014/main" id="{7FDEA1FA-29A6-30B7-E2BA-FCE2D7F9AF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021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86</xdr:row>
      <xdr:rowOff>1139825</xdr:rowOff>
    </xdr:from>
    <xdr:to>
      <xdr:col>1</xdr:col>
      <xdr:colOff>6350</xdr:colOff>
      <xdr:row>87</xdr:row>
      <xdr:rowOff>1139825</xdr:rowOff>
    </xdr:to>
    <xdr:pic>
      <xdr:nvPicPr>
        <xdr:cNvPr id="294" name="Immagine 293">
          <a:extLst>
            <a:ext uri="{FF2B5EF4-FFF2-40B4-BE49-F238E27FC236}">
              <a16:creationId xmlns:a16="http://schemas.microsoft.com/office/drawing/2014/main" id="{0FC652A6-2D65-4051-A8AA-F39371EBEC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164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1</xdr:col>
      <xdr:colOff>6350</xdr:colOff>
      <xdr:row>89</xdr:row>
      <xdr:rowOff>0</xdr:rowOff>
    </xdr:to>
    <xdr:pic>
      <xdr:nvPicPr>
        <xdr:cNvPr id="298" name="Immagine 297">
          <a:extLst>
            <a:ext uri="{FF2B5EF4-FFF2-40B4-BE49-F238E27FC236}">
              <a16:creationId xmlns:a16="http://schemas.microsoft.com/office/drawing/2014/main" id="{B56E866E-9CFC-C915-E80B-C76AB36D6A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1450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1139825</xdr:rowOff>
    </xdr:from>
    <xdr:to>
      <xdr:col>1</xdr:col>
      <xdr:colOff>6350</xdr:colOff>
      <xdr:row>89</xdr:row>
      <xdr:rowOff>1139825</xdr:rowOff>
    </xdr:to>
    <xdr:pic>
      <xdr:nvPicPr>
        <xdr:cNvPr id="300" name="Immagine 299">
          <a:extLst>
            <a:ext uri="{FF2B5EF4-FFF2-40B4-BE49-F238E27FC236}">
              <a16:creationId xmlns:a16="http://schemas.microsoft.com/office/drawing/2014/main" id="{45DEB637-F556-1349-1C61-3888717177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593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1</xdr:col>
      <xdr:colOff>6350</xdr:colOff>
      <xdr:row>91</xdr:row>
      <xdr:rowOff>0</xdr:rowOff>
    </xdr:to>
    <xdr:pic>
      <xdr:nvPicPr>
        <xdr:cNvPr id="304" name="Immagine 303">
          <a:extLst>
            <a:ext uri="{FF2B5EF4-FFF2-40B4-BE49-F238E27FC236}">
              <a16:creationId xmlns:a16="http://schemas.microsoft.com/office/drawing/2014/main" id="{397DCD55-DD25-6D80-3F5B-7CC5484370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4879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1139825</xdr:rowOff>
    </xdr:from>
    <xdr:to>
      <xdr:col>1</xdr:col>
      <xdr:colOff>6350</xdr:colOff>
      <xdr:row>91</xdr:row>
      <xdr:rowOff>1139825</xdr:rowOff>
    </xdr:to>
    <xdr:pic>
      <xdr:nvPicPr>
        <xdr:cNvPr id="306" name="Immagine 305">
          <a:extLst>
            <a:ext uri="{FF2B5EF4-FFF2-40B4-BE49-F238E27FC236}">
              <a16:creationId xmlns:a16="http://schemas.microsoft.com/office/drawing/2014/main" id="{8841F41A-E2F1-5179-5EE9-794C6FCD40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6022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1139825</xdr:rowOff>
    </xdr:from>
    <xdr:to>
      <xdr:col>1</xdr:col>
      <xdr:colOff>6350</xdr:colOff>
      <xdr:row>92</xdr:row>
      <xdr:rowOff>1139825</xdr:rowOff>
    </xdr:to>
    <xdr:pic>
      <xdr:nvPicPr>
        <xdr:cNvPr id="308" name="Immagine 307">
          <a:extLst>
            <a:ext uri="{FF2B5EF4-FFF2-40B4-BE49-F238E27FC236}">
              <a16:creationId xmlns:a16="http://schemas.microsoft.com/office/drawing/2014/main" id="{9DFCC073-D48C-CC6B-386F-C8B7200552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165100"/>
          <a:ext cx="1244600" cy="11430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5</xdr:row>
      <xdr:rowOff>0</xdr:rowOff>
    </xdr:from>
    <xdr:ext cx="1244600" cy="1143000"/>
    <xdr:pic>
      <xdr:nvPicPr>
        <xdr:cNvPr id="3" name="Immagine 2">
          <a:extLst>
            <a:ext uri="{FF2B5EF4-FFF2-40B4-BE49-F238E27FC236}">
              <a16:creationId xmlns:a16="http://schemas.microsoft.com/office/drawing/2014/main" id="{DBE0D7B2-3B31-4387-91C9-84338C3DD7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21100"/>
          <a:ext cx="1244600" cy="11430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70</xdr:row>
      <xdr:rowOff>0</xdr:rowOff>
    </xdr:from>
    <xdr:to>
      <xdr:col>1</xdr:col>
      <xdr:colOff>6350</xdr:colOff>
      <xdr:row>71</xdr:row>
      <xdr:rowOff>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3AECD276-5F62-467D-836A-2E5F61FB05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164275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1139825</xdr:rowOff>
    </xdr:from>
    <xdr:to>
      <xdr:col>1</xdr:col>
      <xdr:colOff>6350</xdr:colOff>
      <xdr:row>97</xdr:row>
      <xdr:rowOff>1139825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86A4E283-26FB-E4DD-12B7-9BA917017E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734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</xdr:row>
      <xdr:rowOff>1139825</xdr:rowOff>
    </xdr:from>
    <xdr:to>
      <xdr:col>1</xdr:col>
      <xdr:colOff>6350</xdr:colOff>
      <xdr:row>109</xdr:row>
      <xdr:rowOff>1139825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D899A2DF-62D8-6652-BC2F-0E7AF791E5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1450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113</xdr:row>
      <xdr:rowOff>1139825</xdr:rowOff>
    </xdr:from>
    <xdr:to>
      <xdr:col>1</xdr:col>
      <xdr:colOff>6350</xdr:colOff>
      <xdr:row>114</xdr:row>
      <xdr:rowOff>1139825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B6F2B6FD-F0E4-A498-BF67-47DA984E0D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165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122</xdr:row>
      <xdr:rowOff>1139825</xdr:rowOff>
    </xdr:from>
    <xdr:to>
      <xdr:col>1</xdr:col>
      <xdr:colOff>6350</xdr:colOff>
      <xdr:row>123</xdr:row>
      <xdr:rowOff>1139825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59873DA0-E786-814E-E66C-63A3977024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7452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123</xdr:row>
      <xdr:rowOff>1139825</xdr:rowOff>
    </xdr:from>
    <xdr:to>
      <xdr:col>1</xdr:col>
      <xdr:colOff>6350</xdr:colOff>
      <xdr:row>124</xdr:row>
      <xdr:rowOff>1139825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5B398280-82B2-EBE3-A0D8-F87F8CB0AF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8595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124</xdr:row>
      <xdr:rowOff>1139825</xdr:rowOff>
    </xdr:from>
    <xdr:to>
      <xdr:col>1</xdr:col>
      <xdr:colOff>6350</xdr:colOff>
      <xdr:row>125</xdr:row>
      <xdr:rowOff>1139825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B5CE0ADD-E9E1-CA25-F506-BFCF1DE133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738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125</xdr:row>
      <xdr:rowOff>1139825</xdr:rowOff>
    </xdr:from>
    <xdr:to>
      <xdr:col>1</xdr:col>
      <xdr:colOff>6350</xdr:colOff>
      <xdr:row>126</xdr:row>
      <xdr:rowOff>1139825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FDAE7B7A-C83A-96B3-087D-B50F810D9B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0881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126</xdr:row>
      <xdr:rowOff>1139825</xdr:rowOff>
    </xdr:from>
    <xdr:to>
      <xdr:col>1</xdr:col>
      <xdr:colOff>6350</xdr:colOff>
      <xdr:row>127</xdr:row>
      <xdr:rowOff>1139825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id="{280DC690-6FBA-CB6F-99D5-3DA66EF82B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024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130</xdr:row>
      <xdr:rowOff>1139825</xdr:rowOff>
    </xdr:from>
    <xdr:to>
      <xdr:col>1</xdr:col>
      <xdr:colOff>6350</xdr:colOff>
      <xdr:row>131</xdr:row>
      <xdr:rowOff>1139825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id="{4DDD3C8B-FB9F-325B-9185-7E22E22E7B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6596100"/>
          <a:ext cx="12446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136</xdr:row>
      <xdr:rowOff>1139825</xdr:rowOff>
    </xdr:from>
    <xdr:to>
      <xdr:col>1</xdr:col>
      <xdr:colOff>6350</xdr:colOff>
      <xdr:row>137</xdr:row>
      <xdr:rowOff>1139825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id="{13E6A261-4143-C517-FA6F-744ACCF4E9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3454100"/>
          <a:ext cx="12446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3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8.75" x14ac:dyDescent="0.3"/>
  <cols>
    <col min="1" max="1" width="13" customWidth="1"/>
    <col min="2" max="2" width="30.09765625" bestFit="1" customWidth="1"/>
    <col min="3" max="3" width="35" bestFit="1" customWidth="1"/>
    <col min="4" max="4" width="4.8984375" customWidth="1"/>
    <col min="5" max="5" width="8.09765625" style="5" bestFit="1" customWidth="1"/>
    <col min="6" max="6" width="12.09765625" style="5" customWidth="1"/>
  </cols>
  <sheetData>
    <row r="1" spans="1:6" ht="35.25" customHeight="1" x14ac:dyDescent="0.5">
      <c r="A1" s="3" t="s">
        <v>184</v>
      </c>
      <c r="B1" s="4" t="s">
        <v>185</v>
      </c>
    </row>
    <row r="2" spans="1:6" ht="40.5" customHeight="1" x14ac:dyDescent="0.3"/>
    <row r="3" spans="1:6" ht="15.75" customHeight="1" x14ac:dyDescent="0.3"/>
    <row r="4" spans="1:6" ht="21.75" customHeight="1" x14ac:dyDescent="0.3">
      <c r="A4" s="1" t="s">
        <v>183</v>
      </c>
      <c r="B4" s="1" t="s">
        <v>0</v>
      </c>
      <c r="C4" s="1" t="s">
        <v>1</v>
      </c>
      <c r="D4" s="2" t="s">
        <v>165</v>
      </c>
      <c r="E4" s="6" t="s">
        <v>2</v>
      </c>
      <c r="F4" s="7" t="s">
        <v>166</v>
      </c>
    </row>
    <row r="5" spans="1:6" ht="90" customHeight="1" x14ac:dyDescent="0.3">
      <c r="A5" s="8"/>
      <c r="B5" s="9" t="s">
        <v>119</v>
      </c>
      <c r="C5" s="9" t="s">
        <v>120</v>
      </c>
      <c r="D5" s="9">
        <v>15</v>
      </c>
      <c r="E5" s="10">
        <v>127</v>
      </c>
      <c r="F5" s="11">
        <f t="shared" ref="F5:F36" si="0">D5*E5</f>
        <v>1905</v>
      </c>
    </row>
    <row r="6" spans="1:6" ht="90" customHeight="1" x14ac:dyDescent="0.3">
      <c r="A6" s="8"/>
      <c r="B6" s="9" t="s">
        <v>109</v>
      </c>
      <c r="C6" s="9" t="s">
        <v>110</v>
      </c>
      <c r="D6" s="9">
        <v>8</v>
      </c>
      <c r="E6" s="10">
        <v>115</v>
      </c>
      <c r="F6" s="11">
        <f t="shared" si="0"/>
        <v>920</v>
      </c>
    </row>
    <row r="7" spans="1:6" ht="90" customHeight="1" x14ac:dyDescent="0.3">
      <c r="A7" s="8"/>
      <c r="B7" s="9" t="s">
        <v>115</v>
      </c>
      <c r="C7" s="9" t="s">
        <v>116</v>
      </c>
      <c r="D7" s="9">
        <v>5</v>
      </c>
      <c r="E7" s="10">
        <v>195</v>
      </c>
      <c r="F7" s="11">
        <f t="shared" si="0"/>
        <v>975</v>
      </c>
    </row>
    <row r="8" spans="1:6" ht="90" customHeight="1" x14ac:dyDescent="0.3">
      <c r="A8" s="8"/>
      <c r="B8" s="9" t="s">
        <v>161</v>
      </c>
      <c r="C8" s="9" t="s">
        <v>162</v>
      </c>
      <c r="D8" s="9">
        <v>2</v>
      </c>
      <c r="E8" s="10">
        <v>195</v>
      </c>
      <c r="F8" s="11">
        <f t="shared" si="0"/>
        <v>390</v>
      </c>
    </row>
    <row r="9" spans="1:6" ht="90" customHeight="1" x14ac:dyDescent="0.3">
      <c r="A9" s="8"/>
      <c r="B9" s="9" t="s">
        <v>47</v>
      </c>
      <c r="C9" s="9" t="s">
        <v>48</v>
      </c>
      <c r="D9" s="9">
        <v>19</v>
      </c>
      <c r="E9" s="10">
        <v>195</v>
      </c>
      <c r="F9" s="11">
        <f t="shared" si="0"/>
        <v>3705</v>
      </c>
    </row>
    <row r="10" spans="1:6" ht="90" customHeight="1" x14ac:dyDescent="0.3">
      <c r="A10" s="8"/>
      <c r="B10" s="9" t="s">
        <v>55</v>
      </c>
      <c r="C10" s="9" t="s">
        <v>56</v>
      </c>
      <c r="D10" s="9">
        <v>18</v>
      </c>
      <c r="E10" s="10">
        <v>195</v>
      </c>
      <c r="F10" s="11">
        <f t="shared" si="0"/>
        <v>3510</v>
      </c>
    </row>
    <row r="11" spans="1:6" ht="90" customHeight="1" x14ac:dyDescent="0.3">
      <c r="A11" s="8"/>
      <c r="B11" s="9" t="s">
        <v>61</v>
      </c>
      <c r="C11" s="9" t="s">
        <v>62</v>
      </c>
      <c r="D11" s="9">
        <v>16</v>
      </c>
      <c r="E11" s="10">
        <v>195</v>
      </c>
      <c r="F11" s="11">
        <f t="shared" si="0"/>
        <v>3120</v>
      </c>
    </row>
    <row r="12" spans="1:6" ht="90" customHeight="1" x14ac:dyDescent="0.3">
      <c r="A12" s="8"/>
      <c r="B12" s="9" t="s">
        <v>93</v>
      </c>
      <c r="C12" s="9" t="s">
        <v>94</v>
      </c>
      <c r="D12" s="9">
        <v>9</v>
      </c>
      <c r="E12" s="10">
        <v>195</v>
      </c>
      <c r="F12" s="11">
        <f t="shared" si="0"/>
        <v>1755</v>
      </c>
    </row>
    <row r="13" spans="1:6" ht="90" customHeight="1" x14ac:dyDescent="0.3">
      <c r="A13" s="8"/>
      <c r="B13" s="9" t="s">
        <v>101</v>
      </c>
      <c r="C13" s="9" t="s">
        <v>102</v>
      </c>
      <c r="D13" s="9">
        <v>9</v>
      </c>
      <c r="E13" s="10">
        <v>195</v>
      </c>
      <c r="F13" s="11">
        <f t="shared" si="0"/>
        <v>1755</v>
      </c>
    </row>
    <row r="14" spans="1:6" ht="90" customHeight="1" x14ac:dyDescent="0.3">
      <c r="A14" s="8"/>
      <c r="B14" s="9" t="s">
        <v>81</v>
      </c>
      <c r="C14" s="9" t="s">
        <v>82</v>
      </c>
      <c r="D14" s="9">
        <v>12</v>
      </c>
      <c r="E14" s="10">
        <v>195</v>
      </c>
      <c r="F14" s="11">
        <f t="shared" si="0"/>
        <v>2340</v>
      </c>
    </row>
    <row r="15" spans="1:6" ht="90" customHeight="1" x14ac:dyDescent="0.3">
      <c r="A15" s="8"/>
      <c r="B15" s="9" t="s">
        <v>39</v>
      </c>
      <c r="C15" s="9" t="s">
        <v>40</v>
      </c>
      <c r="D15" s="9">
        <v>21</v>
      </c>
      <c r="E15" s="10">
        <v>175</v>
      </c>
      <c r="F15" s="11">
        <f t="shared" si="0"/>
        <v>3675</v>
      </c>
    </row>
    <row r="16" spans="1:6" ht="90" customHeight="1" x14ac:dyDescent="0.3">
      <c r="A16" s="8"/>
      <c r="B16" s="9" t="s">
        <v>71</v>
      </c>
      <c r="C16" s="9" t="s">
        <v>72</v>
      </c>
      <c r="D16" s="9">
        <v>16</v>
      </c>
      <c r="E16" s="10">
        <v>175</v>
      </c>
      <c r="F16" s="11">
        <f t="shared" si="0"/>
        <v>2800</v>
      </c>
    </row>
    <row r="17" spans="1:6" ht="90" customHeight="1" x14ac:dyDescent="0.3">
      <c r="A17" s="8"/>
      <c r="B17" s="9" t="s">
        <v>95</v>
      </c>
      <c r="C17" s="9" t="s">
        <v>96</v>
      </c>
      <c r="D17" s="9">
        <v>6</v>
      </c>
      <c r="E17" s="10">
        <v>175</v>
      </c>
      <c r="F17" s="11">
        <f t="shared" si="0"/>
        <v>1050</v>
      </c>
    </row>
    <row r="18" spans="1:6" ht="90" customHeight="1" x14ac:dyDescent="0.3">
      <c r="A18" s="8"/>
      <c r="B18" s="9" t="s">
        <v>79</v>
      </c>
      <c r="C18" s="9" t="s">
        <v>80</v>
      </c>
      <c r="D18" s="9">
        <v>16</v>
      </c>
      <c r="E18" s="10">
        <v>175</v>
      </c>
      <c r="F18" s="11">
        <f t="shared" si="0"/>
        <v>2800</v>
      </c>
    </row>
    <row r="19" spans="1:6" ht="90" customHeight="1" x14ac:dyDescent="0.3">
      <c r="A19" s="8"/>
      <c r="B19" s="9" t="s">
        <v>41</v>
      </c>
      <c r="C19" s="9" t="s">
        <v>42</v>
      </c>
      <c r="D19" s="9">
        <v>19</v>
      </c>
      <c r="E19" s="10">
        <v>195</v>
      </c>
      <c r="F19" s="11">
        <f t="shared" si="0"/>
        <v>3705</v>
      </c>
    </row>
    <row r="20" spans="1:6" ht="90" customHeight="1" x14ac:dyDescent="0.3">
      <c r="A20" s="8"/>
      <c r="B20" s="9" t="s">
        <v>85</v>
      </c>
      <c r="C20" s="9" t="s">
        <v>86</v>
      </c>
      <c r="D20" s="9">
        <v>6</v>
      </c>
      <c r="E20" s="10">
        <v>195</v>
      </c>
      <c r="F20" s="11">
        <f t="shared" si="0"/>
        <v>1170</v>
      </c>
    </row>
    <row r="21" spans="1:6" ht="90" customHeight="1" x14ac:dyDescent="0.3">
      <c r="A21" s="8"/>
      <c r="B21" s="9" t="s">
        <v>83</v>
      </c>
      <c r="C21" s="9" t="s">
        <v>84</v>
      </c>
      <c r="D21" s="9">
        <v>9</v>
      </c>
      <c r="E21" s="10">
        <v>195</v>
      </c>
      <c r="F21" s="11">
        <f t="shared" si="0"/>
        <v>1755</v>
      </c>
    </row>
    <row r="22" spans="1:6" ht="90" customHeight="1" x14ac:dyDescent="0.3">
      <c r="A22" s="8"/>
      <c r="B22" s="9" t="s">
        <v>57</v>
      </c>
      <c r="C22" s="9" t="s">
        <v>58</v>
      </c>
      <c r="D22" s="9">
        <v>15</v>
      </c>
      <c r="E22" s="10">
        <v>195</v>
      </c>
      <c r="F22" s="11">
        <f t="shared" si="0"/>
        <v>2925</v>
      </c>
    </row>
    <row r="23" spans="1:6" ht="90" customHeight="1" x14ac:dyDescent="0.3">
      <c r="A23" s="8"/>
      <c r="B23" s="9" t="s">
        <v>87</v>
      </c>
      <c r="C23" s="9" t="s">
        <v>88</v>
      </c>
      <c r="D23" s="9">
        <v>6</v>
      </c>
      <c r="E23" s="10">
        <v>195</v>
      </c>
      <c r="F23" s="11">
        <f t="shared" si="0"/>
        <v>1170</v>
      </c>
    </row>
    <row r="24" spans="1:6" ht="90" customHeight="1" x14ac:dyDescent="0.3">
      <c r="A24" s="8"/>
      <c r="B24" s="9" t="s">
        <v>97</v>
      </c>
      <c r="C24" s="9" t="s">
        <v>98</v>
      </c>
      <c r="D24" s="9">
        <v>6</v>
      </c>
      <c r="E24" s="10">
        <v>195</v>
      </c>
      <c r="F24" s="11">
        <f t="shared" si="0"/>
        <v>1170</v>
      </c>
    </row>
    <row r="25" spans="1:6" ht="90" customHeight="1" x14ac:dyDescent="0.3">
      <c r="A25" s="8"/>
      <c r="B25" s="9" t="s">
        <v>75</v>
      </c>
      <c r="C25" s="9" t="s">
        <v>76</v>
      </c>
      <c r="D25" s="9">
        <v>12</v>
      </c>
      <c r="E25" s="10">
        <v>200</v>
      </c>
      <c r="F25" s="11">
        <f t="shared" si="0"/>
        <v>2400</v>
      </c>
    </row>
    <row r="26" spans="1:6" ht="90" customHeight="1" x14ac:dyDescent="0.3">
      <c r="A26" s="8"/>
      <c r="B26" s="9" t="s">
        <v>31</v>
      </c>
      <c r="C26" s="9" t="s">
        <v>32</v>
      </c>
      <c r="D26" s="9">
        <v>22</v>
      </c>
      <c r="E26" s="10">
        <v>200</v>
      </c>
      <c r="F26" s="11">
        <f t="shared" si="0"/>
        <v>4400</v>
      </c>
    </row>
    <row r="27" spans="1:6" ht="90" customHeight="1" x14ac:dyDescent="0.3">
      <c r="A27" s="8"/>
      <c r="B27" s="9" t="s">
        <v>59</v>
      </c>
      <c r="C27" s="9" t="s">
        <v>60</v>
      </c>
      <c r="D27" s="9">
        <v>17</v>
      </c>
      <c r="E27" s="10">
        <v>200</v>
      </c>
      <c r="F27" s="11">
        <f t="shared" si="0"/>
        <v>3400</v>
      </c>
    </row>
    <row r="28" spans="1:6" ht="90" customHeight="1" x14ac:dyDescent="0.3">
      <c r="A28" s="8"/>
      <c r="B28" s="9" t="s">
        <v>37</v>
      </c>
      <c r="C28" s="9" t="s">
        <v>38</v>
      </c>
      <c r="D28" s="9">
        <v>21</v>
      </c>
      <c r="E28" s="10">
        <v>200</v>
      </c>
      <c r="F28" s="11">
        <f t="shared" si="0"/>
        <v>4200</v>
      </c>
    </row>
    <row r="29" spans="1:6" ht="90" customHeight="1" x14ac:dyDescent="0.3">
      <c r="A29" s="8"/>
      <c r="B29" s="9" t="s">
        <v>151</v>
      </c>
      <c r="C29" s="9" t="s">
        <v>152</v>
      </c>
      <c r="D29" s="9">
        <v>2</v>
      </c>
      <c r="E29" s="10">
        <v>200</v>
      </c>
      <c r="F29" s="11">
        <f t="shared" si="0"/>
        <v>400</v>
      </c>
    </row>
    <row r="30" spans="1:6" ht="90" customHeight="1" x14ac:dyDescent="0.3">
      <c r="A30" s="8"/>
      <c r="B30" s="9" t="s">
        <v>67</v>
      </c>
      <c r="C30" s="9" t="s">
        <v>68</v>
      </c>
      <c r="D30" s="9">
        <v>17</v>
      </c>
      <c r="E30" s="10">
        <v>200</v>
      </c>
      <c r="F30" s="11">
        <f t="shared" si="0"/>
        <v>3400</v>
      </c>
    </row>
    <row r="31" spans="1:6" ht="90" customHeight="1" x14ac:dyDescent="0.3">
      <c r="A31" s="8"/>
      <c r="B31" s="9" t="s">
        <v>35</v>
      </c>
      <c r="C31" s="9" t="s">
        <v>36</v>
      </c>
      <c r="D31" s="9">
        <v>22</v>
      </c>
      <c r="E31" s="10">
        <v>200</v>
      </c>
      <c r="F31" s="11">
        <f t="shared" si="0"/>
        <v>4400</v>
      </c>
    </row>
    <row r="32" spans="1:6" ht="90" customHeight="1" x14ac:dyDescent="0.3">
      <c r="A32" s="8"/>
      <c r="B32" s="9" t="s">
        <v>155</v>
      </c>
      <c r="C32" s="9" t="s">
        <v>156</v>
      </c>
      <c r="D32" s="9">
        <v>2</v>
      </c>
      <c r="E32" s="10">
        <v>200</v>
      </c>
      <c r="F32" s="11">
        <f t="shared" si="0"/>
        <v>400</v>
      </c>
    </row>
    <row r="33" spans="1:6" ht="90" customHeight="1" x14ac:dyDescent="0.3">
      <c r="A33" s="8"/>
      <c r="B33" s="9" t="s">
        <v>63</v>
      </c>
      <c r="C33" s="9" t="s">
        <v>64</v>
      </c>
      <c r="D33" s="9">
        <v>17</v>
      </c>
      <c r="E33" s="10">
        <v>200</v>
      </c>
      <c r="F33" s="11">
        <f t="shared" si="0"/>
        <v>3400</v>
      </c>
    </row>
    <row r="34" spans="1:6" ht="90" customHeight="1" x14ac:dyDescent="0.3">
      <c r="A34" s="8"/>
      <c r="B34" s="9" t="s">
        <v>45</v>
      </c>
      <c r="C34" s="9" t="s">
        <v>46</v>
      </c>
      <c r="D34" s="9">
        <v>19</v>
      </c>
      <c r="E34" s="10">
        <v>200</v>
      </c>
      <c r="F34" s="11">
        <f t="shared" si="0"/>
        <v>3800</v>
      </c>
    </row>
    <row r="35" spans="1:6" ht="90" customHeight="1" x14ac:dyDescent="0.3">
      <c r="A35" s="8"/>
      <c r="B35" s="9" t="s">
        <v>149</v>
      </c>
      <c r="C35" s="9" t="s">
        <v>150</v>
      </c>
      <c r="D35" s="9">
        <v>5</v>
      </c>
      <c r="E35" s="10">
        <v>200</v>
      </c>
      <c r="F35" s="11">
        <f t="shared" si="0"/>
        <v>1000</v>
      </c>
    </row>
    <row r="36" spans="1:6" ht="90" customHeight="1" x14ac:dyDescent="0.3">
      <c r="A36" s="8"/>
      <c r="B36" s="9" t="s">
        <v>77</v>
      </c>
      <c r="C36" s="9" t="s">
        <v>78</v>
      </c>
      <c r="D36" s="9">
        <v>16</v>
      </c>
      <c r="E36" s="10">
        <v>200</v>
      </c>
      <c r="F36" s="11">
        <f t="shared" si="0"/>
        <v>3200</v>
      </c>
    </row>
    <row r="37" spans="1:6" ht="90" customHeight="1" x14ac:dyDescent="0.3">
      <c r="A37" s="8"/>
      <c r="B37" s="9" t="s">
        <v>33</v>
      </c>
      <c r="C37" s="9" t="s">
        <v>34</v>
      </c>
      <c r="D37" s="9">
        <v>18</v>
      </c>
      <c r="E37" s="10">
        <v>200</v>
      </c>
      <c r="F37" s="11">
        <f t="shared" ref="F37:F68" si="1">D37*E37</f>
        <v>3600</v>
      </c>
    </row>
    <row r="38" spans="1:6" ht="90" customHeight="1" x14ac:dyDescent="0.3">
      <c r="A38" s="8"/>
      <c r="B38" s="9" t="s">
        <v>147</v>
      </c>
      <c r="C38" s="9" t="s">
        <v>148</v>
      </c>
      <c r="D38" s="9">
        <v>3</v>
      </c>
      <c r="E38" s="10">
        <v>200</v>
      </c>
      <c r="F38" s="11">
        <f t="shared" si="1"/>
        <v>600</v>
      </c>
    </row>
    <row r="39" spans="1:6" ht="90" customHeight="1" x14ac:dyDescent="0.3">
      <c r="A39" s="8"/>
      <c r="B39" s="9" t="s">
        <v>73</v>
      </c>
      <c r="C39" s="9" t="s">
        <v>74</v>
      </c>
      <c r="D39" s="9">
        <v>12</v>
      </c>
      <c r="E39" s="10">
        <v>200</v>
      </c>
      <c r="F39" s="11">
        <f t="shared" si="1"/>
        <v>2400</v>
      </c>
    </row>
    <row r="40" spans="1:6" ht="90" customHeight="1" x14ac:dyDescent="0.3">
      <c r="A40" s="8"/>
      <c r="B40" s="9" t="s">
        <v>43</v>
      </c>
      <c r="C40" s="9" t="s">
        <v>44</v>
      </c>
      <c r="D40" s="9">
        <v>22</v>
      </c>
      <c r="E40" s="10">
        <v>200</v>
      </c>
      <c r="F40" s="11">
        <f t="shared" si="1"/>
        <v>4400</v>
      </c>
    </row>
    <row r="41" spans="1:6" ht="90" customHeight="1" x14ac:dyDescent="0.3">
      <c r="A41" s="8"/>
      <c r="B41" s="9" t="s">
        <v>99</v>
      </c>
      <c r="C41" s="9" t="s">
        <v>100</v>
      </c>
      <c r="D41" s="9">
        <v>10</v>
      </c>
      <c r="E41" s="10">
        <v>200</v>
      </c>
      <c r="F41" s="11">
        <f t="shared" si="1"/>
        <v>2000</v>
      </c>
    </row>
    <row r="42" spans="1:6" ht="90" customHeight="1" x14ac:dyDescent="0.3">
      <c r="A42" s="8"/>
      <c r="B42" s="9" t="s">
        <v>65</v>
      </c>
      <c r="C42" s="9" t="s">
        <v>66</v>
      </c>
      <c r="D42" s="9">
        <v>15</v>
      </c>
      <c r="E42" s="10">
        <v>200</v>
      </c>
      <c r="F42" s="11">
        <f t="shared" si="1"/>
        <v>3000</v>
      </c>
    </row>
    <row r="43" spans="1:6" ht="90" customHeight="1" x14ac:dyDescent="0.3">
      <c r="A43" s="8"/>
      <c r="B43" s="9" t="s">
        <v>25</v>
      </c>
      <c r="C43" s="9" t="s">
        <v>26</v>
      </c>
      <c r="D43" s="9">
        <v>13</v>
      </c>
      <c r="E43" s="10">
        <v>106</v>
      </c>
      <c r="F43" s="11">
        <f t="shared" si="1"/>
        <v>1378</v>
      </c>
    </row>
    <row r="44" spans="1:6" ht="90" customHeight="1" x14ac:dyDescent="0.3">
      <c r="A44" s="8"/>
      <c r="B44" s="9" t="s">
        <v>53</v>
      </c>
      <c r="C44" s="9" t="s">
        <v>54</v>
      </c>
      <c r="D44" s="9">
        <v>17</v>
      </c>
      <c r="E44" s="10">
        <v>106</v>
      </c>
      <c r="F44" s="11">
        <f t="shared" si="1"/>
        <v>1802</v>
      </c>
    </row>
    <row r="45" spans="1:6" ht="90" customHeight="1" x14ac:dyDescent="0.3">
      <c r="A45" s="8"/>
      <c r="B45" s="9" t="s">
        <v>49</v>
      </c>
      <c r="C45" s="9" t="s">
        <v>50</v>
      </c>
      <c r="D45" s="9">
        <v>12</v>
      </c>
      <c r="E45" s="10">
        <v>106</v>
      </c>
      <c r="F45" s="11">
        <f t="shared" si="1"/>
        <v>1272</v>
      </c>
    </row>
    <row r="46" spans="1:6" ht="90" customHeight="1" x14ac:dyDescent="0.3">
      <c r="A46" s="8"/>
      <c r="B46" s="9" t="s">
        <v>129</v>
      </c>
      <c r="C46" s="9" t="s">
        <v>130</v>
      </c>
      <c r="D46" s="9">
        <v>3</v>
      </c>
      <c r="E46" s="10">
        <v>106</v>
      </c>
      <c r="F46" s="11">
        <f t="shared" si="1"/>
        <v>318</v>
      </c>
    </row>
    <row r="47" spans="1:6" ht="90" customHeight="1" x14ac:dyDescent="0.3">
      <c r="A47" s="8"/>
      <c r="B47" s="9" t="s">
        <v>89</v>
      </c>
      <c r="C47" s="9" t="s">
        <v>90</v>
      </c>
      <c r="D47" s="9">
        <v>8</v>
      </c>
      <c r="E47" s="10">
        <v>106</v>
      </c>
      <c r="F47" s="11">
        <f t="shared" si="1"/>
        <v>848</v>
      </c>
    </row>
    <row r="48" spans="1:6" ht="90" customHeight="1" x14ac:dyDescent="0.3">
      <c r="A48" s="8"/>
      <c r="B48" s="9" t="s">
        <v>19</v>
      </c>
      <c r="C48" s="9" t="s">
        <v>20</v>
      </c>
      <c r="D48" s="9">
        <v>12</v>
      </c>
      <c r="E48" s="10">
        <v>106</v>
      </c>
      <c r="F48" s="11">
        <f t="shared" si="1"/>
        <v>1272</v>
      </c>
    </row>
    <row r="49" spans="1:6" ht="90" customHeight="1" x14ac:dyDescent="0.3">
      <c r="A49" s="8"/>
      <c r="B49" s="9" t="s">
        <v>69</v>
      </c>
      <c r="C49" s="9" t="s">
        <v>70</v>
      </c>
      <c r="D49" s="9">
        <v>9</v>
      </c>
      <c r="E49" s="10">
        <v>106</v>
      </c>
      <c r="F49" s="11">
        <f t="shared" si="1"/>
        <v>954</v>
      </c>
    </row>
    <row r="50" spans="1:6" ht="90" customHeight="1" x14ac:dyDescent="0.3">
      <c r="A50" s="8"/>
      <c r="B50" s="9" t="s">
        <v>145</v>
      </c>
      <c r="C50" s="9" t="s">
        <v>146</v>
      </c>
      <c r="D50" s="9">
        <v>4</v>
      </c>
      <c r="E50" s="10">
        <v>106</v>
      </c>
      <c r="F50" s="11">
        <f t="shared" si="1"/>
        <v>424</v>
      </c>
    </row>
    <row r="51" spans="1:6" ht="90" customHeight="1" x14ac:dyDescent="0.3">
      <c r="A51" s="8"/>
      <c r="B51" s="9" t="s">
        <v>127</v>
      </c>
      <c r="C51" s="9" t="s">
        <v>128</v>
      </c>
      <c r="D51" s="9">
        <v>4</v>
      </c>
      <c r="E51" s="10">
        <v>106</v>
      </c>
      <c r="F51" s="11">
        <f t="shared" si="1"/>
        <v>424</v>
      </c>
    </row>
    <row r="52" spans="1:6" ht="90" customHeight="1" x14ac:dyDescent="0.3">
      <c r="A52" s="8"/>
      <c r="B52" s="9" t="s">
        <v>15</v>
      </c>
      <c r="C52" s="9" t="s">
        <v>16</v>
      </c>
      <c r="D52" s="9">
        <v>32</v>
      </c>
      <c r="E52" s="10">
        <v>106</v>
      </c>
      <c r="F52" s="11">
        <f t="shared" si="1"/>
        <v>3392</v>
      </c>
    </row>
    <row r="53" spans="1:6" ht="90" customHeight="1" x14ac:dyDescent="0.3">
      <c r="A53" s="8"/>
      <c r="B53" s="9" t="s">
        <v>29</v>
      </c>
      <c r="C53" s="9" t="s">
        <v>30</v>
      </c>
      <c r="D53" s="9">
        <v>14</v>
      </c>
      <c r="E53" s="10">
        <v>106</v>
      </c>
      <c r="F53" s="11">
        <f t="shared" si="1"/>
        <v>1484</v>
      </c>
    </row>
    <row r="54" spans="1:6" ht="90" customHeight="1" x14ac:dyDescent="0.3">
      <c r="A54" s="8"/>
      <c r="B54" s="9" t="s">
        <v>27</v>
      </c>
      <c r="C54" s="9" t="s">
        <v>28</v>
      </c>
      <c r="D54" s="9">
        <v>22</v>
      </c>
      <c r="E54" s="10">
        <v>106</v>
      </c>
      <c r="F54" s="11">
        <f t="shared" si="1"/>
        <v>2332</v>
      </c>
    </row>
    <row r="55" spans="1:6" ht="90" customHeight="1" x14ac:dyDescent="0.3">
      <c r="A55" s="8"/>
      <c r="B55" s="9" t="s">
        <v>143</v>
      </c>
      <c r="C55" s="9" t="s">
        <v>144</v>
      </c>
      <c r="D55" s="9">
        <v>2</v>
      </c>
      <c r="E55" s="10">
        <v>102</v>
      </c>
      <c r="F55" s="11">
        <f t="shared" si="1"/>
        <v>204</v>
      </c>
    </row>
    <row r="56" spans="1:6" ht="90" customHeight="1" x14ac:dyDescent="0.3">
      <c r="A56" s="8"/>
      <c r="B56" s="9" t="s">
        <v>105</v>
      </c>
      <c r="C56" s="9" t="s">
        <v>106</v>
      </c>
      <c r="D56" s="9">
        <v>5</v>
      </c>
      <c r="E56" s="10">
        <v>102</v>
      </c>
      <c r="F56" s="11">
        <f t="shared" si="1"/>
        <v>510</v>
      </c>
    </row>
    <row r="57" spans="1:6" ht="90" customHeight="1" x14ac:dyDescent="0.3">
      <c r="A57" s="8"/>
      <c r="B57" s="9" t="s">
        <v>163</v>
      </c>
      <c r="C57" s="9" t="s">
        <v>164</v>
      </c>
      <c r="D57" s="9">
        <v>1</v>
      </c>
      <c r="E57" s="10">
        <v>102</v>
      </c>
      <c r="F57" s="11">
        <f t="shared" si="1"/>
        <v>102</v>
      </c>
    </row>
    <row r="58" spans="1:6" ht="90" customHeight="1" x14ac:dyDescent="0.3">
      <c r="A58" s="8"/>
      <c r="B58" s="9" t="s">
        <v>121</v>
      </c>
      <c r="C58" s="9" t="s">
        <v>122</v>
      </c>
      <c r="D58" s="9">
        <v>7</v>
      </c>
      <c r="E58" s="10">
        <v>112</v>
      </c>
      <c r="F58" s="11">
        <f t="shared" si="1"/>
        <v>784</v>
      </c>
    </row>
    <row r="59" spans="1:6" ht="90" customHeight="1" x14ac:dyDescent="0.3">
      <c r="A59" s="8"/>
      <c r="B59" s="9" t="s">
        <v>103</v>
      </c>
      <c r="C59" s="9" t="s">
        <v>104</v>
      </c>
      <c r="D59" s="9">
        <v>10</v>
      </c>
      <c r="E59" s="10">
        <v>112</v>
      </c>
      <c r="F59" s="11">
        <f t="shared" si="1"/>
        <v>1120</v>
      </c>
    </row>
    <row r="60" spans="1:6" ht="90" customHeight="1" x14ac:dyDescent="0.3">
      <c r="A60" s="8"/>
      <c r="B60" s="9" t="s">
        <v>111</v>
      </c>
      <c r="C60" s="9" t="s">
        <v>112</v>
      </c>
      <c r="D60" s="9">
        <v>8</v>
      </c>
      <c r="E60" s="10">
        <v>112</v>
      </c>
      <c r="F60" s="11">
        <f t="shared" si="1"/>
        <v>896</v>
      </c>
    </row>
    <row r="61" spans="1:6" ht="90" customHeight="1" x14ac:dyDescent="0.3">
      <c r="A61" s="8"/>
      <c r="B61" s="9" t="s">
        <v>137</v>
      </c>
      <c r="C61" s="9" t="s">
        <v>138</v>
      </c>
      <c r="D61" s="9">
        <v>5</v>
      </c>
      <c r="E61" s="10">
        <v>112</v>
      </c>
      <c r="F61" s="11">
        <f t="shared" si="1"/>
        <v>560</v>
      </c>
    </row>
    <row r="62" spans="1:6" ht="90" customHeight="1" x14ac:dyDescent="0.3">
      <c r="A62" s="8"/>
      <c r="B62" s="9" t="s">
        <v>125</v>
      </c>
      <c r="C62" s="9" t="s">
        <v>126</v>
      </c>
      <c r="D62" s="9">
        <v>5</v>
      </c>
      <c r="E62" s="10">
        <v>112</v>
      </c>
      <c r="F62" s="11">
        <f t="shared" si="1"/>
        <v>560</v>
      </c>
    </row>
    <row r="63" spans="1:6" ht="90" customHeight="1" x14ac:dyDescent="0.3">
      <c r="A63" s="8"/>
      <c r="B63" s="9" t="s">
        <v>117</v>
      </c>
      <c r="C63" s="9" t="s">
        <v>118</v>
      </c>
      <c r="D63" s="9">
        <v>7</v>
      </c>
      <c r="E63" s="10">
        <v>112</v>
      </c>
      <c r="F63" s="11">
        <f t="shared" si="1"/>
        <v>784</v>
      </c>
    </row>
    <row r="64" spans="1:6" ht="90" customHeight="1" x14ac:dyDescent="0.3">
      <c r="A64" s="8"/>
      <c r="B64" s="9" t="s">
        <v>135</v>
      </c>
      <c r="C64" s="9" t="s">
        <v>136</v>
      </c>
      <c r="D64" s="9">
        <v>3</v>
      </c>
      <c r="E64" s="10">
        <v>112</v>
      </c>
      <c r="F64" s="11">
        <f t="shared" si="1"/>
        <v>336</v>
      </c>
    </row>
    <row r="65" spans="1:6" ht="90" customHeight="1" x14ac:dyDescent="0.3">
      <c r="A65" s="8"/>
      <c r="B65" s="9" t="s">
        <v>159</v>
      </c>
      <c r="C65" s="9" t="s">
        <v>160</v>
      </c>
      <c r="D65" s="9">
        <v>1</v>
      </c>
      <c r="E65" s="10">
        <v>112</v>
      </c>
      <c r="F65" s="11">
        <f t="shared" si="1"/>
        <v>112</v>
      </c>
    </row>
    <row r="66" spans="1:6" ht="90" customHeight="1" x14ac:dyDescent="0.3">
      <c r="A66" s="8"/>
      <c r="B66" s="9" t="s">
        <v>139</v>
      </c>
      <c r="C66" s="9" t="s">
        <v>140</v>
      </c>
      <c r="D66" s="9">
        <v>4</v>
      </c>
      <c r="E66" s="10">
        <v>112</v>
      </c>
      <c r="F66" s="11">
        <f t="shared" si="1"/>
        <v>448</v>
      </c>
    </row>
    <row r="67" spans="1:6" ht="90" customHeight="1" x14ac:dyDescent="0.3">
      <c r="A67" s="8"/>
      <c r="B67" s="9" t="s">
        <v>157</v>
      </c>
      <c r="C67" s="9" t="s">
        <v>158</v>
      </c>
      <c r="D67" s="9">
        <v>1</v>
      </c>
      <c r="E67" s="10">
        <v>112</v>
      </c>
      <c r="F67" s="11">
        <f t="shared" si="1"/>
        <v>112</v>
      </c>
    </row>
    <row r="68" spans="1:6" ht="90" customHeight="1" x14ac:dyDescent="0.3">
      <c r="A68" s="8"/>
      <c r="B68" s="9" t="s">
        <v>113</v>
      </c>
      <c r="C68" s="9" t="s">
        <v>114</v>
      </c>
      <c r="D68" s="9">
        <v>8</v>
      </c>
      <c r="E68" s="10">
        <v>112</v>
      </c>
      <c r="F68" s="11">
        <f t="shared" si="1"/>
        <v>896</v>
      </c>
    </row>
    <row r="69" spans="1:6" ht="90" customHeight="1" x14ac:dyDescent="0.3">
      <c r="A69" s="8"/>
      <c r="B69" s="9" t="s">
        <v>131</v>
      </c>
      <c r="C69" s="9" t="s">
        <v>132</v>
      </c>
      <c r="D69" s="9">
        <v>6</v>
      </c>
      <c r="E69" s="10">
        <v>112</v>
      </c>
      <c r="F69" s="11">
        <f t="shared" ref="F69:F100" si="2">D69*E69</f>
        <v>672</v>
      </c>
    </row>
    <row r="70" spans="1:6" ht="90" customHeight="1" x14ac:dyDescent="0.3">
      <c r="A70" s="8"/>
      <c r="B70" s="9" t="s">
        <v>133</v>
      </c>
      <c r="C70" s="9" t="s">
        <v>134</v>
      </c>
      <c r="D70" s="9">
        <v>6</v>
      </c>
      <c r="E70" s="10">
        <v>112</v>
      </c>
      <c r="F70" s="11">
        <f t="shared" si="2"/>
        <v>672</v>
      </c>
    </row>
    <row r="71" spans="1:6" ht="90" customHeight="1" x14ac:dyDescent="0.3">
      <c r="A71" s="8"/>
      <c r="B71" s="9" t="s">
        <v>123</v>
      </c>
      <c r="C71" s="9" t="s">
        <v>124</v>
      </c>
      <c r="D71" s="9">
        <v>6</v>
      </c>
      <c r="E71" s="10">
        <v>112</v>
      </c>
      <c r="F71" s="11">
        <f t="shared" si="2"/>
        <v>672</v>
      </c>
    </row>
    <row r="72" spans="1:6" ht="90" customHeight="1" x14ac:dyDescent="0.3">
      <c r="A72" s="8"/>
      <c r="B72" s="9" t="s">
        <v>141</v>
      </c>
      <c r="C72" s="9" t="s">
        <v>142</v>
      </c>
      <c r="D72" s="9">
        <v>3</v>
      </c>
      <c r="E72" s="10">
        <v>112</v>
      </c>
      <c r="F72" s="11">
        <f t="shared" si="2"/>
        <v>336</v>
      </c>
    </row>
    <row r="73" spans="1:6" ht="90" customHeight="1" x14ac:dyDescent="0.3">
      <c r="A73" s="8"/>
      <c r="B73" s="9" t="s">
        <v>167</v>
      </c>
      <c r="C73" s="9" t="s">
        <v>175</v>
      </c>
      <c r="D73" s="9">
        <v>60</v>
      </c>
      <c r="E73" s="10">
        <v>58</v>
      </c>
      <c r="F73" s="11">
        <f t="shared" si="2"/>
        <v>3480</v>
      </c>
    </row>
    <row r="74" spans="1:6" ht="90" customHeight="1" x14ac:dyDescent="0.3">
      <c r="A74" s="8"/>
      <c r="B74" s="9" t="s">
        <v>168</v>
      </c>
      <c r="C74" s="9" t="s">
        <v>176</v>
      </c>
      <c r="D74" s="9">
        <v>55</v>
      </c>
      <c r="E74" s="10">
        <v>58</v>
      </c>
      <c r="F74" s="11">
        <f t="shared" si="2"/>
        <v>3190</v>
      </c>
    </row>
    <row r="75" spans="1:6" ht="90" customHeight="1" x14ac:dyDescent="0.3">
      <c r="A75" s="8"/>
      <c r="B75" s="9" t="s">
        <v>169</v>
      </c>
      <c r="C75" s="9" t="s">
        <v>177</v>
      </c>
      <c r="D75" s="9">
        <v>14</v>
      </c>
      <c r="E75" s="10">
        <v>58</v>
      </c>
      <c r="F75" s="11">
        <f t="shared" si="2"/>
        <v>812</v>
      </c>
    </row>
    <row r="76" spans="1:6" ht="90" customHeight="1" x14ac:dyDescent="0.3">
      <c r="A76" s="8"/>
      <c r="B76" s="9" t="s">
        <v>170</v>
      </c>
      <c r="C76" s="9" t="s">
        <v>178</v>
      </c>
      <c r="D76" s="9">
        <v>11</v>
      </c>
      <c r="E76" s="10">
        <v>58</v>
      </c>
      <c r="F76" s="11">
        <f t="shared" si="2"/>
        <v>638</v>
      </c>
    </row>
    <row r="77" spans="1:6" ht="90" customHeight="1" x14ac:dyDescent="0.3">
      <c r="A77" s="8"/>
      <c r="B77" s="9" t="s">
        <v>171</v>
      </c>
      <c r="C77" s="9" t="s">
        <v>179</v>
      </c>
      <c r="D77" s="9">
        <v>3</v>
      </c>
      <c r="E77" s="10">
        <v>58</v>
      </c>
      <c r="F77" s="11">
        <f t="shared" si="2"/>
        <v>174</v>
      </c>
    </row>
    <row r="78" spans="1:6" ht="90" customHeight="1" x14ac:dyDescent="0.3">
      <c r="A78" s="8"/>
      <c r="B78" s="9" t="s">
        <v>172</v>
      </c>
      <c r="C78" s="9" t="s">
        <v>180</v>
      </c>
      <c r="D78" s="9">
        <v>51</v>
      </c>
      <c r="E78" s="10">
        <v>58</v>
      </c>
      <c r="F78" s="11">
        <f t="shared" si="2"/>
        <v>2958</v>
      </c>
    </row>
    <row r="79" spans="1:6" ht="90" customHeight="1" x14ac:dyDescent="0.3">
      <c r="A79" s="8"/>
      <c r="B79" s="9" t="s">
        <v>173</v>
      </c>
      <c r="C79" s="9" t="s">
        <v>181</v>
      </c>
      <c r="D79" s="9">
        <v>17</v>
      </c>
      <c r="E79" s="10">
        <v>58</v>
      </c>
      <c r="F79" s="11">
        <f t="shared" si="2"/>
        <v>986</v>
      </c>
    </row>
    <row r="80" spans="1:6" ht="90" customHeight="1" x14ac:dyDescent="0.3">
      <c r="A80" s="8"/>
      <c r="B80" s="9" t="s">
        <v>174</v>
      </c>
      <c r="C80" s="9" t="s">
        <v>182</v>
      </c>
      <c r="D80" s="9">
        <v>58</v>
      </c>
      <c r="E80" s="10">
        <v>58</v>
      </c>
      <c r="F80" s="11">
        <f t="shared" si="2"/>
        <v>3364</v>
      </c>
    </row>
    <row r="81" spans="1:7" ht="90" customHeight="1" x14ac:dyDescent="0.3">
      <c r="A81" s="8"/>
      <c r="B81" s="9" t="s">
        <v>23</v>
      </c>
      <c r="C81" s="9" t="s">
        <v>24</v>
      </c>
      <c r="D81" s="9">
        <v>4</v>
      </c>
      <c r="E81" s="10">
        <v>89</v>
      </c>
      <c r="F81" s="11">
        <f t="shared" si="2"/>
        <v>356</v>
      </c>
    </row>
    <row r="82" spans="1:7" ht="90" customHeight="1" x14ac:dyDescent="0.3">
      <c r="A82" s="8"/>
      <c r="B82" s="9" t="s">
        <v>7</v>
      </c>
      <c r="C82" s="9" t="s">
        <v>8</v>
      </c>
      <c r="D82" s="9">
        <v>43</v>
      </c>
      <c r="E82" s="10">
        <v>89</v>
      </c>
      <c r="F82" s="11">
        <f t="shared" si="2"/>
        <v>3827</v>
      </c>
    </row>
    <row r="83" spans="1:7" ht="90" customHeight="1" x14ac:dyDescent="0.3">
      <c r="A83" s="8"/>
      <c r="B83" s="9" t="s">
        <v>51</v>
      </c>
      <c r="C83" s="9" t="s">
        <v>52</v>
      </c>
      <c r="D83" s="9">
        <v>7</v>
      </c>
      <c r="E83" s="10">
        <v>89</v>
      </c>
      <c r="F83" s="11">
        <f t="shared" si="2"/>
        <v>623</v>
      </c>
    </row>
    <row r="84" spans="1:7" ht="90" customHeight="1" x14ac:dyDescent="0.3">
      <c r="A84" s="8"/>
      <c r="B84" s="9" t="s">
        <v>5</v>
      </c>
      <c r="C84" s="9" t="s">
        <v>6</v>
      </c>
      <c r="D84" s="9">
        <v>46</v>
      </c>
      <c r="E84" s="10">
        <v>75</v>
      </c>
      <c r="F84" s="11">
        <f t="shared" si="2"/>
        <v>3450</v>
      </c>
    </row>
    <row r="85" spans="1:7" ht="90" customHeight="1" x14ac:dyDescent="0.3">
      <c r="A85" s="8"/>
      <c r="B85" s="9" t="s">
        <v>21</v>
      </c>
      <c r="C85" s="9" t="s">
        <v>22</v>
      </c>
      <c r="D85" s="9">
        <v>19</v>
      </c>
      <c r="E85" s="10">
        <v>75</v>
      </c>
      <c r="F85" s="11">
        <f t="shared" si="2"/>
        <v>1425</v>
      </c>
    </row>
    <row r="86" spans="1:7" ht="90" customHeight="1" x14ac:dyDescent="0.3">
      <c r="A86" s="8"/>
      <c r="B86" s="9" t="s">
        <v>9</v>
      </c>
      <c r="C86" s="9" t="s">
        <v>10</v>
      </c>
      <c r="D86" s="9">
        <v>40</v>
      </c>
      <c r="E86" s="10">
        <v>58</v>
      </c>
      <c r="F86" s="11">
        <f t="shared" si="2"/>
        <v>2320</v>
      </c>
    </row>
    <row r="87" spans="1:7" ht="90" customHeight="1" x14ac:dyDescent="0.3">
      <c r="A87" s="8"/>
      <c r="B87" s="9" t="s">
        <v>3</v>
      </c>
      <c r="C87" s="9" t="s">
        <v>4</v>
      </c>
      <c r="D87" s="9">
        <v>32</v>
      </c>
      <c r="E87" s="10">
        <v>75</v>
      </c>
      <c r="F87" s="11">
        <f t="shared" si="2"/>
        <v>2400</v>
      </c>
    </row>
    <row r="88" spans="1:7" ht="90" customHeight="1" x14ac:dyDescent="0.3">
      <c r="A88" s="8"/>
      <c r="B88" s="9" t="s">
        <v>91</v>
      </c>
      <c r="C88" s="9" t="s">
        <v>92</v>
      </c>
      <c r="D88" s="9">
        <v>11</v>
      </c>
      <c r="E88" s="10">
        <v>110</v>
      </c>
      <c r="F88" s="11">
        <f t="shared" si="2"/>
        <v>1210</v>
      </c>
    </row>
    <row r="89" spans="1:7" ht="90" customHeight="1" x14ac:dyDescent="0.3">
      <c r="A89" s="8"/>
      <c r="B89" s="9" t="s">
        <v>13</v>
      </c>
      <c r="C89" s="9" t="s">
        <v>14</v>
      </c>
      <c r="D89" s="9">
        <v>37</v>
      </c>
      <c r="E89" s="10">
        <v>75</v>
      </c>
      <c r="F89" s="11">
        <f t="shared" si="2"/>
        <v>2775</v>
      </c>
    </row>
    <row r="90" spans="1:7" ht="90" customHeight="1" x14ac:dyDescent="0.3">
      <c r="A90" s="8"/>
      <c r="B90" s="9" t="s">
        <v>17</v>
      </c>
      <c r="C90" s="9" t="s">
        <v>18</v>
      </c>
      <c r="D90" s="9">
        <v>27</v>
      </c>
      <c r="E90" s="10">
        <v>75</v>
      </c>
      <c r="F90" s="11">
        <f t="shared" si="2"/>
        <v>2025</v>
      </c>
    </row>
    <row r="91" spans="1:7" ht="90" customHeight="1" x14ac:dyDescent="0.3">
      <c r="A91" s="8"/>
      <c r="B91" s="9" t="s">
        <v>153</v>
      </c>
      <c r="C91" s="9" t="s">
        <v>154</v>
      </c>
      <c r="D91" s="9">
        <v>1</v>
      </c>
      <c r="E91" s="10">
        <v>58</v>
      </c>
      <c r="F91" s="11">
        <f t="shared" si="2"/>
        <v>58</v>
      </c>
    </row>
    <row r="92" spans="1:7" ht="90" customHeight="1" x14ac:dyDescent="0.3">
      <c r="A92" s="8"/>
      <c r="B92" s="9" t="s">
        <v>107</v>
      </c>
      <c r="C92" s="9" t="s">
        <v>108</v>
      </c>
      <c r="D92" s="9">
        <v>2</v>
      </c>
      <c r="E92" s="10">
        <v>112</v>
      </c>
      <c r="F92" s="11">
        <f t="shared" si="2"/>
        <v>224</v>
      </c>
    </row>
    <row r="93" spans="1:7" ht="90" customHeight="1" x14ac:dyDescent="0.3">
      <c r="A93" s="8"/>
      <c r="B93" s="9" t="s">
        <v>11</v>
      </c>
      <c r="C93" s="9" t="s">
        <v>12</v>
      </c>
      <c r="D93" s="9">
        <v>39</v>
      </c>
      <c r="E93" s="10">
        <v>120</v>
      </c>
      <c r="F93" s="11">
        <f t="shared" si="2"/>
        <v>4680</v>
      </c>
      <c r="G93" s="12"/>
    </row>
    <row r="94" spans="1:7" ht="90" customHeight="1" x14ac:dyDescent="0.3">
      <c r="A94" s="15"/>
      <c r="B94" s="13" t="s">
        <v>186</v>
      </c>
      <c r="C94" s="13" t="s">
        <v>187</v>
      </c>
      <c r="D94" s="13">
        <v>1</v>
      </c>
      <c r="E94" s="14">
        <v>83.333333333333343</v>
      </c>
      <c r="F94" s="11">
        <f t="shared" si="2"/>
        <v>83.333333333333343</v>
      </c>
    </row>
    <row r="95" spans="1:7" ht="90" customHeight="1" x14ac:dyDescent="0.3">
      <c r="A95" s="15"/>
      <c r="B95" s="13" t="s">
        <v>188</v>
      </c>
      <c r="C95" s="13" t="s">
        <v>189</v>
      </c>
      <c r="D95" s="13">
        <v>4</v>
      </c>
      <c r="E95" s="14">
        <v>58.333333333333336</v>
      </c>
      <c r="F95" s="11">
        <f t="shared" si="2"/>
        <v>233.33333333333334</v>
      </c>
    </row>
    <row r="96" spans="1:7" ht="90" customHeight="1" x14ac:dyDescent="0.3">
      <c r="A96" s="15"/>
      <c r="B96" s="13" t="s">
        <v>190</v>
      </c>
      <c r="C96" s="13" t="s">
        <v>191</v>
      </c>
      <c r="D96" s="13">
        <v>1</v>
      </c>
      <c r="E96" s="14">
        <v>91.666666666666657</v>
      </c>
      <c r="F96" s="11">
        <f t="shared" si="2"/>
        <v>91.666666666666657</v>
      </c>
    </row>
    <row r="97" spans="1:6" ht="90" customHeight="1" x14ac:dyDescent="0.3">
      <c r="A97" s="15"/>
      <c r="B97" s="13" t="s">
        <v>192</v>
      </c>
      <c r="C97" s="13" t="s">
        <v>193</v>
      </c>
      <c r="D97" s="13">
        <v>3</v>
      </c>
      <c r="E97" s="14">
        <v>58.333333333333336</v>
      </c>
      <c r="F97" s="11">
        <f t="shared" si="2"/>
        <v>175</v>
      </c>
    </row>
    <row r="98" spans="1:6" ht="90" customHeight="1" x14ac:dyDescent="0.3">
      <c r="A98" s="15"/>
      <c r="B98" s="13" t="s">
        <v>194</v>
      </c>
      <c r="C98" s="13" t="s">
        <v>195</v>
      </c>
      <c r="D98" s="13">
        <v>1</v>
      </c>
      <c r="E98" s="14">
        <v>108.33333333333333</v>
      </c>
      <c r="F98" s="11">
        <f t="shared" si="2"/>
        <v>108.33333333333333</v>
      </c>
    </row>
    <row r="99" spans="1:6" ht="90" customHeight="1" x14ac:dyDescent="0.3">
      <c r="A99" s="15"/>
      <c r="B99" s="13" t="s">
        <v>196</v>
      </c>
      <c r="C99" s="13" t="s">
        <v>197</v>
      </c>
      <c r="D99" s="13">
        <v>2</v>
      </c>
      <c r="E99" s="14">
        <v>108.33333333333333</v>
      </c>
      <c r="F99" s="11">
        <f t="shared" si="2"/>
        <v>216.66666666666666</v>
      </c>
    </row>
    <row r="100" spans="1:6" ht="90" customHeight="1" x14ac:dyDescent="0.3">
      <c r="A100" s="15"/>
      <c r="B100" s="13" t="s">
        <v>198</v>
      </c>
      <c r="C100" s="13" t="s">
        <v>199</v>
      </c>
      <c r="D100" s="13">
        <v>1</v>
      </c>
      <c r="E100" s="14">
        <v>91.666666666666657</v>
      </c>
      <c r="F100" s="11">
        <f t="shared" si="2"/>
        <v>91.666666666666657</v>
      </c>
    </row>
    <row r="101" spans="1:6" ht="90" customHeight="1" x14ac:dyDescent="0.3">
      <c r="A101" s="15"/>
      <c r="B101" s="13" t="s">
        <v>200</v>
      </c>
      <c r="C101" s="13" t="s">
        <v>201</v>
      </c>
      <c r="D101" s="13">
        <v>1</v>
      </c>
      <c r="E101" s="14">
        <v>58.333333333333336</v>
      </c>
      <c r="F101" s="11">
        <f t="shared" ref="F101:F132" si="3">D101*E101</f>
        <v>58.333333333333336</v>
      </c>
    </row>
    <row r="102" spans="1:6" ht="90" customHeight="1" x14ac:dyDescent="0.3">
      <c r="A102" s="15"/>
      <c r="B102" s="13" t="s">
        <v>202</v>
      </c>
      <c r="C102" s="13" t="s">
        <v>203</v>
      </c>
      <c r="D102" s="13">
        <v>1</v>
      </c>
      <c r="E102" s="14">
        <v>58.333333333333336</v>
      </c>
      <c r="F102" s="11">
        <f t="shared" si="3"/>
        <v>58.333333333333336</v>
      </c>
    </row>
    <row r="103" spans="1:6" ht="90" customHeight="1" x14ac:dyDescent="0.3">
      <c r="A103" s="15"/>
      <c r="B103" s="13" t="s">
        <v>204</v>
      </c>
      <c r="C103" s="13" t="s">
        <v>205</v>
      </c>
      <c r="D103" s="13">
        <v>1</v>
      </c>
      <c r="E103" s="14">
        <v>58.333333333333336</v>
      </c>
      <c r="F103" s="11">
        <f t="shared" si="3"/>
        <v>58.333333333333336</v>
      </c>
    </row>
    <row r="104" spans="1:6" ht="90" customHeight="1" x14ac:dyDescent="0.3">
      <c r="A104" s="15"/>
      <c r="B104" s="13" t="s">
        <v>206</v>
      </c>
      <c r="C104" s="13" t="s">
        <v>207</v>
      </c>
      <c r="D104" s="13">
        <v>1</v>
      </c>
      <c r="E104" s="14">
        <v>58.333333333333336</v>
      </c>
      <c r="F104" s="11">
        <f t="shared" si="3"/>
        <v>58.333333333333336</v>
      </c>
    </row>
    <row r="105" spans="1:6" ht="90" customHeight="1" x14ac:dyDescent="0.3">
      <c r="A105" s="15"/>
      <c r="B105" s="13" t="s">
        <v>208</v>
      </c>
      <c r="C105" s="13" t="s">
        <v>209</v>
      </c>
      <c r="D105" s="13">
        <v>1</v>
      </c>
      <c r="E105" s="14">
        <v>195</v>
      </c>
      <c r="F105" s="11">
        <f t="shared" si="3"/>
        <v>195</v>
      </c>
    </row>
    <row r="106" spans="1:6" ht="90" customHeight="1" x14ac:dyDescent="0.3">
      <c r="A106" s="15"/>
      <c r="B106" s="13" t="s">
        <v>210</v>
      </c>
      <c r="C106" s="13" t="s">
        <v>211</v>
      </c>
      <c r="D106" s="13">
        <v>2</v>
      </c>
      <c r="E106" s="14">
        <v>195</v>
      </c>
      <c r="F106" s="11">
        <f t="shared" si="3"/>
        <v>390</v>
      </c>
    </row>
    <row r="107" spans="1:6" ht="90" customHeight="1" x14ac:dyDescent="0.3">
      <c r="A107" s="15"/>
      <c r="B107" s="13" t="s">
        <v>212</v>
      </c>
      <c r="C107" s="13" t="s">
        <v>213</v>
      </c>
      <c r="D107" s="13">
        <v>1</v>
      </c>
      <c r="E107" s="14">
        <v>150</v>
      </c>
      <c r="F107" s="11">
        <f t="shared" si="3"/>
        <v>150</v>
      </c>
    </row>
    <row r="108" spans="1:6" ht="90" customHeight="1" x14ac:dyDescent="0.3">
      <c r="A108" s="15"/>
      <c r="B108" s="13" t="s">
        <v>214</v>
      </c>
      <c r="C108" s="13" t="s">
        <v>215</v>
      </c>
      <c r="D108" s="13">
        <v>2</v>
      </c>
      <c r="E108" s="14">
        <v>66.666666666666657</v>
      </c>
      <c r="F108" s="11">
        <f t="shared" si="3"/>
        <v>133.33333333333331</v>
      </c>
    </row>
    <row r="109" spans="1:6" ht="90" customHeight="1" x14ac:dyDescent="0.3">
      <c r="A109" s="15"/>
      <c r="B109" s="13" t="s">
        <v>216</v>
      </c>
      <c r="C109" s="13" t="s">
        <v>217</v>
      </c>
      <c r="D109" s="13">
        <v>2</v>
      </c>
      <c r="E109" s="14">
        <v>114.99999999999999</v>
      </c>
      <c r="F109" s="11">
        <f t="shared" si="3"/>
        <v>229.99999999999997</v>
      </c>
    </row>
    <row r="110" spans="1:6" ht="90" customHeight="1" x14ac:dyDescent="0.3">
      <c r="A110" s="15"/>
      <c r="B110" s="13" t="s">
        <v>218</v>
      </c>
      <c r="C110" s="13" t="s">
        <v>219</v>
      </c>
      <c r="D110" s="13">
        <v>2</v>
      </c>
      <c r="E110" s="14">
        <v>200</v>
      </c>
      <c r="F110" s="11">
        <f t="shared" si="3"/>
        <v>400</v>
      </c>
    </row>
    <row r="111" spans="1:6" ht="90" customHeight="1" x14ac:dyDescent="0.3">
      <c r="A111" s="15"/>
      <c r="B111" s="13" t="s">
        <v>220</v>
      </c>
      <c r="C111" s="13" t="s">
        <v>221</v>
      </c>
      <c r="D111" s="13">
        <v>1</v>
      </c>
      <c r="E111" s="14">
        <v>200</v>
      </c>
      <c r="F111" s="11">
        <f t="shared" si="3"/>
        <v>200</v>
      </c>
    </row>
    <row r="112" spans="1:6" ht="90" customHeight="1" x14ac:dyDescent="0.3">
      <c r="A112" s="15"/>
      <c r="B112" s="13" t="s">
        <v>222</v>
      </c>
      <c r="C112" s="13" t="s">
        <v>223</v>
      </c>
      <c r="D112" s="13">
        <v>4</v>
      </c>
      <c r="E112" s="14">
        <v>191.66666666666669</v>
      </c>
      <c r="F112" s="11">
        <f t="shared" si="3"/>
        <v>766.66666666666674</v>
      </c>
    </row>
    <row r="113" spans="1:6" ht="90" customHeight="1" x14ac:dyDescent="0.3">
      <c r="A113" s="15"/>
      <c r="B113" s="13" t="s">
        <v>224</v>
      </c>
      <c r="C113" s="13" t="s">
        <v>225</v>
      </c>
      <c r="D113" s="13">
        <v>3</v>
      </c>
      <c r="E113" s="14">
        <v>83.333333333333343</v>
      </c>
      <c r="F113" s="11">
        <f t="shared" si="3"/>
        <v>250.00000000000003</v>
      </c>
    </row>
    <row r="114" spans="1:6" ht="90" customHeight="1" x14ac:dyDescent="0.3">
      <c r="A114" s="15"/>
      <c r="B114" s="13" t="s">
        <v>226</v>
      </c>
      <c r="C114" s="13" t="s">
        <v>227</v>
      </c>
      <c r="D114" s="13">
        <v>8</v>
      </c>
      <c r="E114" s="14">
        <v>83.333333333333343</v>
      </c>
      <c r="F114" s="11">
        <f t="shared" si="3"/>
        <v>666.66666666666674</v>
      </c>
    </row>
    <row r="115" spans="1:6" ht="90" customHeight="1" x14ac:dyDescent="0.3">
      <c r="A115" s="15"/>
      <c r="B115" s="13" t="s">
        <v>228</v>
      </c>
      <c r="C115" s="13" t="s">
        <v>229</v>
      </c>
      <c r="D115" s="13">
        <v>7</v>
      </c>
      <c r="E115" s="14">
        <v>83.333333333333343</v>
      </c>
      <c r="F115" s="11">
        <f t="shared" si="3"/>
        <v>583.33333333333337</v>
      </c>
    </row>
    <row r="116" spans="1:6" ht="90" customHeight="1" x14ac:dyDescent="0.3">
      <c r="A116" s="15"/>
      <c r="B116" s="13" t="s">
        <v>230</v>
      </c>
      <c r="C116" s="13" t="s">
        <v>231</v>
      </c>
      <c r="D116" s="13">
        <v>2</v>
      </c>
      <c r="E116" s="14">
        <v>83.333333333333343</v>
      </c>
      <c r="F116" s="11">
        <f t="shared" si="3"/>
        <v>166.66666666666669</v>
      </c>
    </row>
    <row r="117" spans="1:6" ht="90" customHeight="1" x14ac:dyDescent="0.3">
      <c r="A117" s="15"/>
      <c r="B117" s="13" t="s">
        <v>232</v>
      </c>
      <c r="C117" s="13" t="s">
        <v>233</v>
      </c>
      <c r="D117" s="13">
        <v>3</v>
      </c>
      <c r="E117" s="14">
        <v>111.66666666666667</v>
      </c>
      <c r="F117" s="11">
        <f t="shared" si="3"/>
        <v>335</v>
      </c>
    </row>
    <row r="118" spans="1:6" ht="90" customHeight="1" x14ac:dyDescent="0.3">
      <c r="A118" s="15"/>
      <c r="B118" s="13" t="s">
        <v>234</v>
      </c>
      <c r="C118" s="13" t="s">
        <v>235</v>
      </c>
      <c r="D118" s="13">
        <v>3</v>
      </c>
      <c r="E118" s="14">
        <v>123.33333333333334</v>
      </c>
      <c r="F118" s="11">
        <f t="shared" si="3"/>
        <v>370</v>
      </c>
    </row>
    <row r="119" spans="1:6" ht="90" customHeight="1" x14ac:dyDescent="0.3">
      <c r="A119" s="15"/>
      <c r="B119" s="13" t="s">
        <v>236</v>
      </c>
      <c r="C119" s="13" t="s">
        <v>237</v>
      </c>
      <c r="D119" s="13">
        <v>2</v>
      </c>
      <c r="E119" s="14">
        <v>123.33333333333334</v>
      </c>
      <c r="F119" s="11">
        <f t="shared" si="3"/>
        <v>246.66666666666669</v>
      </c>
    </row>
    <row r="120" spans="1:6" ht="90" customHeight="1" x14ac:dyDescent="0.3">
      <c r="A120" s="15"/>
      <c r="B120" s="13" t="s">
        <v>238</v>
      </c>
      <c r="C120" s="13" t="s">
        <v>239</v>
      </c>
      <c r="D120" s="13">
        <v>14</v>
      </c>
      <c r="E120" s="14">
        <v>123.33333333333334</v>
      </c>
      <c r="F120" s="11">
        <f t="shared" si="3"/>
        <v>1726.6666666666667</v>
      </c>
    </row>
    <row r="121" spans="1:6" ht="90" customHeight="1" x14ac:dyDescent="0.3">
      <c r="A121" s="15"/>
      <c r="B121" s="13" t="s">
        <v>240</v>
      </c>
      <c r="C121" s="13" t="s">
        <v>241</v>
      </c>
      <c r="D121" s="13">
        <v>3</v>
      </c>
      <c r="E121" s="14">
        <v>123.33333333333334</v>
      </c>
      <c r="F121" s="11">
        <f t="shared" si="3"/>
        <v>370</v>
      </c>
    </row>
    <row r="122" spans="1:6" ht="90" customHeight="1" x14ac:dyDescent="0.3">
      <c r="A122" s="15"/>
      <c r="B122" s="13" t="s">
        <v>242</v>
      </c>
      <c r="C122" s="13" t="s">
        <v>243</v>
      </c>
      <c r="D122" s="13">
        <v>14</v>
      </c>
      <c r="E122" s="14">
        <v>123.33333333333334</v>
      </c>
      <c r="F122" s="11">
        <f t="shared" si="3"/>
        <v>1726.6666666666667</v>
      </c>
    </row>
    <row r="123" spans="1:6" ht="90" customHeight="1" x14ac:dyDescent="0.3">
      <c r="A123" s="15"/>
      <c r="B123" s="13" t="s">
        <v>244</v>
      </c>
      <c r="C123" s="13" t="s">
        <v>245</v>
      </c>
      <c r="D123" s="13">
        <v>10</v>
      </c>
      <c r="E123" s="14">
        <v>123.33333333333334</v>
      </c>
      <c r="F123" s="11">
        <f t="shared" si="3"/>
        <v>1233.3333333333335</v>
      </c>
    </row>
    <row r="124" spans="1:6" ht="90" customHeight="1" x14ac:dyDescent="0.3">
      <c r="A124" s="15"/>
      <c r="B124" s="13" t="s">
        <v>246</v>
      </c>
      <c r="C124" s="13" t="s">
        <v>247</v>
      </c>
      <c r="D124" s="13">
        <v>4</v>
      </c>
      <c r="E124" s="14">
        <v>111.66666666666667</v>
      </c>
      <c r="F124" s="11">
        <f t="shared" si="3"/>
        <v>446.66666666666669</v>
      </c>
    </row>
    <row r="125" spans="1:6" ht="90" customHeight="1" x14ac:dyDescent="0.3">
      <c r="A125" s="15"/>
      <c r="B125" s="13" t="s">
        <v>248</v>
      </c>
      <c r="C125" s="13" t="s">
        <v>249</v>
      </c>
      <c r="D125" s="13">
        <v>6</v>
      </c>
      <c r="E125" s="14">
        <v>112</v>
      </c>
      <c r="F125" s="11">
        <f t="shared" si="3"/>
        <v>672</v>
      </c>
    </row>
    <row r="126" spans="1:6" ht="90" customHeight="1" x14ac:dyDescent="0.3">
      <c r="A126" s="15"/>
      <c r="B126" s="13" t="s">
        <v>250</v>
      </c>
      <c r="C126" s="13" t="s">
        <v>251</v>
      </c>
      <c r="D126" s="13">
        <v>5</v>
      </c>
      <c r="E126" s="14">
        <v>111.66666666666667</v>
      </c>
      <c r="F126" s="11">
        <f t="shared" si="3"/>
        <v>558.33333333333337</v>
      </c>
    </row>
    <row r="127" spans="1:6" ht="90" customHeight="1" x14ac:dyDescent="0.3">
      <c r="A127" s="15"/>
      <c r="B127" s="13" t="s">
        <v>252</v>
      </c>
      <c r="C127" s="13" t="s">
        <v>253</v>
      </c>
      <c r="D127" s="13">
        <v>19</v>
      </c>
      <c r="E127" s="14">
        <v>88.333333333333329</v>
      </c>
      <c r="F127" s="11">
        <f t="shared" si="3"/>
        <v>1678.3333333333333</v>
      </c>
    </row>
    <row r="128" spans="1:6" ht="90" customHeight="1" x14ac:dyDescent="0.3">
      <c r="A128" s="15"/>
      <c r="B128" s="13" t="s">
        <v>254</v>
      </c>
      <c r="C128" s="13" t="s">
        <v>255</v>
      </c>
      <c r="D128" s="13">
        <v>5</v>
      </c>
      <c r="E128" s="14">
        <v>110.00000000000001</v>
      </c>
      <c r="F128" s="11">
        <f t="shared" si="3"/>
        <v>550.00000000000011</v>
      </c>
    </row>
    <row r="129" spans="1:11" ht="90" customHeight="1" x14ac:dyDescent="0.3">
      <c r="A129" s="15"/>
      <c r="B129" s="13" t="s">
        <v>256</v>
      </c>
      <c r="C129" s="13" t="s">
        <v>257</v>
      </c>
      <c r="D129" s="13">
        <v>1</v>
      </c>
      <c r="E129" s="14">
        <v>58.333333333333336</v>
      </c>
      <c r="F129" s="11">
        <f t="shared" si="3"/>
        <v>58.333333333333336</v>
      </c>
    </row>
    <row r="130" spans="1:11" ht="90" customHeight="1" x14ac:dyDescent="0.3">
      <c r="A130" s="15"/>
      <c r="B130" s="13" t="s">
        <v>258</v>
      </c>
      <c r="C130" s="13" t="s">
        <v>259</v>
      </c>
      <c r="D130" s="13">
        <v>2</v>
      </c>
      <c r="E130" s="14">
        <v>58.333333333333336</v>
      </c>
      <c r="F130" s="11">
        <f t="shared" si="3"/>
        <v>116.66666666666667</v>
      </c>
    </row>
    <row r="131" spans="1:11" ht="90" customHeight="1" x14ac:dyDescent="0.3">
      <c r="A131" s="15"/>
      <c r="B131" s="13" t="s">
        <v>260</v>
      </c>
      <c r="C131" s="13" t="s">
        <v>261</v>
      </c>
      <c r="D131" s="13">
        <v>1</v>
      </c>
      <c r="E131" s="14">
        <v>41.666666666666671</v>
      </c>
      <c r="F131" s="11">
        <f t="shared" si="3"/>
        <v>41.666666666666671</v>
      </c>
    </row>
    <row r="132" spans="1:11" ht="90" customHeight="1" x14ac:dyDescent="0.3">
      <c r="A132" s="15"/>
      <c r="B132" s="13" t="s">
        <v>262</v>
      </c>
      <c r="C132" s="13" t="s">
        <v>263</v>
      </c>
      <c r="D132" s="13">
        <v>1</v>
      </c>
      <c r="E132" s="14">
        <v>111.66666666666667</v>
      </c>
      <c r="F132" s="11">
        <f t="shared" si="3"/>
        <v>111.66666666666667</v>
      </c>
    </row>
    <row r="133" spans="1:11" ht="90" customHeight="1" x14ac:dyDescent="0.3">
      <c r="A133" s="15"/>
      <c r="B133" s="13" t="s">
        <v>264</v>
      </c>
      <c r="C133" s="13" t="s">
        <v>265</v>
      </c>
      <c r="D133" s="13">
        <v>3</v>
      </c>
      <c r="E133" s="14">
        <v>111.66666666666667</v>
      </c>
      <c r="F133" s="11">
        <f t="shared" ref="F133:F141" si="4">D133*E133</f>
        <v>335</v>
      </c>
    </row>
    <row r="134" spans="1:11" ht="90" customHeight="1" x14ac:dyDescent="0.3">
      <c r="A134" s="15"/>
      <c r="B134" s="13" t="s">
        <v>266</v>
      </c>
      <c r="C134" s="13" t="s">
        <v>267</v>
      </c>
      <c r="D134" s="13">
        <v>1</v>
      </c>
      <c r="E134" s="14">
        <v>112</v>
      </c>
      <c r="F134" s="11">
        <f t="shared" si="4"/>
        <v>112</v>
      </c>
    </row>
    <row r="135" spans="1:11" ht="90" customHeight="1" x14ac:dyDescent="0.3">
      <c r="A135" s="15"/>
      <c r="B135" s="13" t="s">
        <v>268</v>
      </c>
      <c r="C135" s="13" t="s">
        <v>267</v>
      </c>
      <c r="D135" s="13">
        <v>1</v>
      </c>
      <c r="E135" s="14">
        <v>112</v>
      </c>
      <c r="F135" s="11">
        <f t="shared" si="4"/>
        <v>112</v>
      </c>
    </row>
    <row r="136" spans="1:11" ht="90" customHeight="1" x14ac:dyDescent="0.3">
      <c r="A136" s="15"/>
      <c r="B136" s="13" t="s">
        <v>269</v>
      </c>
      <c r="C136" s="13" t="s">
        <v>270</v>
      </c>
      <c r="D136" s="13">
        <v>1</v>
      </c>
      <c r="E136" s="14">
        <v>112</v>
      </c>
      <c r="F136" s="11">
        <f t="shared" si="4"/>
        <v>112</v>
      </c>
    </row>
    <row r="137" spans="1:11" ht="90" customHeight="1" x14ac:dyDescent="0.3">
      <c r="A137" s="15"/>
      <c r="B137" s="13" t="s">
        <v>271</v>
      </c>
      <c r="C137" s="13" t="s">
        <v>272</v>
      </c>
      <c r="D137" s="13">
        <v>1</v>
      </c>
      <c r="E137" s="14">
        <v>111.66666666666667</v>
      </c>
      <c r="F137" s="11">
        <f t="shared" si="4"/>
        <v>111.66666666666667</v>
      </c>
    </row>
    <row r="138" spans="1:11" ht="90" customHeight="1" x14ac:dyDescent="0.3">
      <c r="A138" s="15"/>
      <c r="B138" s="13" t="s">
        <v>273</v>
      </c>
      <c r="C138" s="13" t="s">
        <v>274</v>
      </c>
      <c r="D138" s="13">
        <v>3</v>
      </c>
      <c r="E138" s="14">
        <v>95</v>
      </c>
      <c r="F138" s="11">
        <f t="shared" si="4"/>
        <v>285</v>
      </c>
    </row>
    <row r="139" spans="1:11" ht="90" customHeight="1" x14ac:dyDescent="0.3">
      <c r="A139" s="15"/>
      <c r="B139" s="13" t="s">
        <v>275</v>
      </c>
      <c r="C139" s="13" t="s">
        <v>276</v>
      </c>
      <c r="D139" s="13">
        <v>9</v>
      </c>
      <c r="E139" s="14">
        <v>95</v>
      </c>
      <c r="F139" s="11">
        <f t="shared" si="4"/>
        <v>855</v>
      </c>
    </row>
    <row r="140" spans="1:11" ht="90" customHeight="1" x14ac:dyDescent="0.3">
      <c r="A140" s="15"/>
      <c r="B140" s="13" t="s">
        <v>277</v>
      </c>
      <c r="C140" s="13" t="s">
        <v>278</v>
      </c>
      <c r="D140" s="13">
        <v>6</v>
      </c>
      <c r="E140" s="14">
        <v>118.33333333333333</v>
      </c>
      <c r="F140" s="11">
        <f t="shared" si="4"/>
        <v>710</v>
      </c>
    </row>
    <row r="141" spans="1:11" ht="90" customHeight="1" x14ac:dyDescent="0.3">
      <c r="A141" s="15"/>
      <c r="B141" s="13" t="s">
        <v>279</v>
      </c>
      <c r="C141" s="13" t="s">
        <v>280</v>
      </c>
      <c r="D141" s="13">
        <v>3</v>
      </c>
      <c r="E141" s="14">
        <v>118.33333333333333</v>
      </c>
      <c r="F141" s="11">
        <f t="shared" si="4"/>
        <v>355</v>
      </c>
    </row>
    <row r="142" spans="1:11" x14ac:dyDescent="0.3">
      <c r="D142" s="16">
        <f>SUM(D5:D141)</f>
        <v>1473</v>
      </c>
      <c r="F142" s="17">
        <f>SUM(F5:F141)</f>
        <v>178240.66666666666</v>
      </c>
    </row>
    <row r="143" spans="1:11" x14ac:dyDescent="0.3">
      <c r="K143" t="s">
        <v>281</v>
      </c>
    </row>
  </sheetData>
  <sortState xmlns:xlrd2="http://schemas.microsoft.com/office/spreadsheetml/2017/richdata2" ref="B5:F100">
    <sortCondition ref="C81:C100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Stock #010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Virgilio</dc:creator>
  <cp:lastModifiedBy>web1</cp:lastModifiedBy>
  <dcterms:created xsi:type="dcterms:W3CDTF">2020-01-30T15:51:33Z</dcterms:created>
  <dcterms:modified xsi:type="dcterms:W3CDTF">2023-07-13T12:04:31Z</dcterms:modified>
</cp:coreProperties>
</file>