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ktionov\Desktop\Angebot2022\Februar2022\Norma\Für mich\"/>
    </mc:Choice>
  </mc:AlternateContent>
  <bookViews>
    <workbookView xWindow="0" yWindow="0" windowWidth="23040" windowHeight="9060"/>
  </bookViews>
  <sheets>
    <sheet name="Tabelle1" sheetId="1" r:id="rId1"/>
  </sheets>
  <definedNames>
    <definedName name="_xlnm._FilterDatabase" localSheetId="0" hidden="1">Tabelle1!$A$1:$E$1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5" i="1" l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57" i="1"/>
  <c r="G284" i="1"/>
  <c r="H284" i="1" s="1"/>
  <c r="F284" i="1"/>
  <c r="G232" i="1"/>
  <c r="H232" i="1" s="1"/>
  <c r="G383" i="1"/>
  <c r="H383" i="1" s="1"/>
  <c r="F383" i="1"/>
  <c r="F232" i="1"/>
  <c r="F337" i="1"/>
  <c r="G337" i="1"/>
  <c r="H337" i="1" s="1"/>
  <c r="F331" i="1"/>
  <c r="G331" i="1"/>
  <c r="H331" i="1" s="1"/>
  <c r="F342" i="1"/>
  <c r="G342" i="1"/>
  <c r="H342" i="1" s="1"/>
  <c r="F339" i="1"/>
  <c r="G339" i="1"/>
  <c r="H339" i="1" s="1"/>
  <c r="F333" i="1"/>
  <c r="G333" i="1"/>
  <c r="H333" i="1" s="1"/>
  <c r="F334" i="1"/>
  <c r="G334" i="1"/>
  <c r="H334" i="1" s="1"/>
  <c r="F335" i="1"/>
  <c r="G335" i="1"/>
  <c r="H335" i="1" s="1"/>
  <c r="F336" i="1"/>
  <c r="G336" i="1"/>
  <c r="H336" i="1" s="1"/>
  <c r="F329" i="1"/>
  <c r="G329" i="1"/>
  <c r="H329" i="1" s="1"/>
  <c r="F338" i="1"/>
  <c r="G338" i="1"/>
  <c r="H338" i="1" s="1"/>
  <c r="F332" i="1"/>
  <c r="G332" i="1"/>
  <c r="H332" i="1" s="1"/>
  <c r="F340" i="1"/>
  <c r="G340" i="1"/>
  <c r="H340" i="1" s="1"/>
  <c r="F341" i="1"/>
  <c r="G341" i="1"/>
  <c r="H341" i="1" s="1"/>
  <c r="F330" i="1"/>
  <c r="G330" i="1"/>
  <c r="H330" i="1" s="1"/>
  <c r="F343" i="1"/>
  <c r="G343" i="1"/>
  <c r="H343" i="1" s="1"/>
  <c r="F344" i="1"/>
  <c r="G344" i="1"/>
  <c r="H344" i="1" s="1"/>
  <c r="F345" i="1"/>
  <c r="G345" i="1"/>
  <c r="H345" i="1" s="1"/>
  <c r="F346" i="1"/>
  <c r="G346" i="1"/>
  <c r="H346" i="1" s="1"/>
  <c r="C620" i="1" l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7" i="1"/>
  <c r="H377" i="1" s="1"/>
  <c r="G378" i="1"/>
  <c r="H378" i="1" s="1"/>
  <c r="G379" i="1"/>
  <c r="H379" i="1" s="1"/>
  <c r="G380" i="1"/>
  <c r="H380" i="1" s="1"/>
  <c r="G381" i="1"/>
  <c r="H381" i="1" s="1"/>
  <c r="G382" i="1"/>
  <c r="H382" i="1" s="1"/>
  <c r="G384" i="1"/>
  <c r="H384" i="1" s="1"/>
  <c r="G385" i="1"/>
  <c r="H385" i="1" s="1"/>
  <c r="G386" i="1"/>
  <c r="H386" i="1" s="1"/>
  <c r="G387" i="1"/>
  <c r="H387" i="1" s="1"/>
  <c r="G388" i="1"/>
  <c r="H388" i="1" s="1"/>
  <c r="G389" i="1"/>
  <c r="H389" i="1" s="1"/>
  <c r="G390" i="1"/>
  <c r="H390" i="1" s="1"/>
  <c r="G391" i="1"/>
  <c r="H391" i="1" s="1"/>
  <c r="G392" i="1"/>
  <c r="H392" i="1" s="1"/>
  <c r="G393" i="1"/>
  <c r="H393" i="1" s="1"/>
  <c r="G394" i="1"/>
  <c r="H394" i="1" s="1"/>
  <c r="G395" i="1"/>
  <c r="H395" i="1" s="1"/>
  <c r="G396" i="1"/>
  <c r="H396" i="1" s="1"/>
  <c r="G397" i="1"/>
  <c r="H397" i="1" s="1"/>
  <c r="G398" i="1"/>
  <c r="H398" i="1" s="1"/>
  <c r="G399" i="1"/>
  <c r="H399" i="1" s="1"/>
  <c r="G400" i="1"/>
  <c r="H400" i="1" s="1"/>
  <c r="G401" i="1"/>
  <c r="H401" i="1" s="1"/>
  <c r="G402" i="1"/>
  <c r="H402" i="1" s="1"/>
  <c r="G403" i="1"/>
  <c r="H403" i="1" s="1"/>
  <c r="G404" i="1"/>
  <c r="H404" i="1" s="1"/>
  <c r="G405" i="1"/>
  <c r="H405" i="1" s="1"/>
  <c r="G406" i="1"/>
  <c r="H406" i="1" s="1"/>
  <c r="G407" i="1"/>
  <c r="H407" i="1" s="1"/>
  <c r="G408" i="1"/>
  <c r="H408" i="1" s="1"/>
  <c r="G409" i="1"/>
  <c r="H409" i="1" s="1"/>
  <c r="G410" i="1"/>
  <c r="H410" i="1" s="1"/>
  <c r="G411" i="1"/>
  <c r="H411" i="1" s="1"/>
  <c r="G412" i="1"/>
  <c r="H412" i="1" s="1"/>
  <c r="G413" i="1"/>
  <c r="H413" i="1" s="1"/>
  <c r="G414" i="1"/>
  <c r="H414" i="1" s="1"/>
  <c r="G415" i="1"/>
  <c r="H415" i="1" s="1"/>
  <c r="G416" i="1"/>
  <c r="H416" i="1" s="1"/>
  <c r="G417" i="1"/>
  <c r="H417" i="1" s="1"/>
  <c r="G418" i="1"/>
  <c r="H418" i="1" s="1"/>
  <c r="G419" i="1"/>
  <c r="H419" i="1" s="1"/>
  <c r="G420" i="1"/>
  <c r="H420" i="1" s="1"/>
  <c r="G421" i="1"/>
  <c r="H421" i="1" s="1"/>
  <c r="G422" i="1"/>
  <c r="H422" i="1" s="1"/>
  <c r="G423" i="1"/>
  <c r="H423" i="1" s="1"/>
  <c r="G424" i="1"/>
  <c r="H424" i="1" s="1"/>
  <c r="G425" i="1"/>
  <c r="H425" i="1" s="1"/>
  <c r="G426" i="1"/>
  <c r="H426" i="1" s="1"/>
  <c r="G427" i="1"/>
  <c r="H427" i="1" s="1"/>
  <c r="G428" i="1"/>
  <c r="H428" i="1" s="1"/>
  <c r="G429" i="1"/>
  <c r="H429" i="1" s="1"/>
  <c r="G430" i="1"/>
  <c r="H430" i="1" s="1"/>
  <c r="G431" i="1"/>
  <c r="H431" i="1" s="1"/>
  <c r="G432" i="1"/>
  <c r="H432" i="1" s="1"/>
  <c r="G433" i="1"/>
  <c r="H433" i="1" s="1"/>
  <c r="G434" i="1"/>
  <c r="H434" i="1" s="1"/>
  <c r="G435" i="1"/>
  <c r="H435" i="1" s="1"/>
  <c r="G436" i="1"/>
  <c r="H436" i="1" s="1"/>
  <c r="G437" i="1"/>
  <c r="H437" i="1" s="1"/>
  <c r="G438" i="1"/>
  <c r="H438" i="1" s="1"/>
  <c r="G439" i="1"/>
  <c r="H439" i="1" s="1"/>
  <c r="G440" i="1"/>
  <c r="H440" i="1" s="1"/>
  <c r="G441" i="1"/>
  <c r="H441" i="1" s="1"/>
  <c r="G442" i="1"/>
  <c r="H442" i="1" s="1"/>
  <c r="G443" i="1"/>
  <c r="H443" i="1" s="1"/>
  <c r="G444" i="1"/>
  <c r="H444" i="1" s="1"/>
  <c r="G445" i="1"/>
  <c r="H445" i="1" s="1"/>
  <c r="G446" i="1"/>
  <c r="H446" i="1" s="1"/>
  <c r="G447" i="1"/>
  <c r="H447" i="1" s="1"/>
  <c r="G448" i="1"/>
  <c r="H448" i="1" s="1"/>
  <c r="G449" i="1"/>
  <c r="H449" i="1" s="1"/>
  <c r="G450" i="1"/>
  <c r="H450" i="1" s="1"/>
  <c r="G451" i="1"/>
  <c r="H451" i="1" s="1"/>
  <c r="G452" i="1"/>
  <c r="H452" i="1" s="1"/>
  <c r="G453" i="1"/>
  <c r="H453" i="1" s="1"/>
  <c r="G454" i="1"/>
  <c r="H454" i="1" s="1"/>
  <c r="G455" i="1"/>
  <c r="H455" i="1" s="1"/>
  <c r="G456" i="1"/>
  <c r="H456" i="1" s="1"/>
  <c r="G457" i="1"/>
  <c r="H457" i="1" s="1"/>
  <c r="G458" i="1"/>
  <c r="H458" i="1" s="1"/>
  <c r="G459" i="1"/>
  <c r="H459" i="1" s="1"/>
  <c r="G460" i="1"/>
  <c r="H460" i="1" s="1"/>
  <c r="G461" i="1"/>
  <c r="H461" i="1" s="1"/>
  <c r="G462" i="1"/>
  <c r="H462" i="1" s="1"/>
  <c r="G463" i="1"/>
  <c r="H463" i="1" s="1"/>
  <c r="G464" i="1"/>
  <c r="H464" i="1" s="1"/>
  <c r="G465" i="1"/>
  <c r="H465" i="1" s="1"/>
  <c r="G466" i="1"/>
  <c r="H466" i="1" s="1"/>
  <c r="G467" i="1"/>
  <c r="H467" i="1" s="1"/>
  <c r="G468" i="1"/>
  <c r="H468" i="1" s="1"/>
  <c r="G469" i="1"/>
  <c r="H469" i="1" s="1"/>
  <c r="G470" i="1"/>
  <c r="H470" i="1" s="1"/>
  <c r="G471" i="1"/>
  <c r="H471" i="1" s="1"/>
  <c r="G472" i="1"/>
  <c r="H472" i="1" s="1"/>
  <c r="G473" i="1"/>
  <c r="H473" i="1" s="1"/>
  <c r="G474" i="1"/>
  <c r="H474" i="1" s="1"/>
  <c r="G475" i="1"/>
  <c r="H475" i="1" s="1"/>
  <c r="G476" i="1"/>
  <c r="H476" i="1" s="1"/>
  <c r="G477" i="1"/>
  <c r="H477" i="1" s="1"/>
  <c r="G478" i="1"/>
  <c r="H478" i="1" s="1"/>
  <c r="G479" i="1"/>
  <c r="H479" i="1" s="1"/>
  <c r="G480" i="1"/>
  <c r="H480" i="1" s="1"/>
  <c r="G481" i="1"/>
  <c r="H481" i="1" s="1"/>
  <c r="G482" i="1"/>
  <c r="H482" i="1" s="1"/>
  <c r="G483" i="1"/>
  <c r="H483" i="1" s="1"/>
  <c r="G484" i="1"/>
  <c r="H484" i="1" s="1"/>
  <c r="G485" i="1"/>
  <c r="H485" i="1" s="1"/>
  <c r="G486" i="1"/>
  <c r="H486" i="1" s="1"/>
  <c r="G487" i="1"/>
  <c r="H487" i="1" s="1"/>
  <c r="G488" i="1"/>
  <c r="H488" i="1" s="1"/>
  <c r="G489" i="1"/>
  <c r="H489" i="1" s="1"/>
  <c r="G490" i="1"/>
  <c r="H490" i="1" s="1"/>
  <c r="G491" i="1"/>
  <c r="H491" i="1" s="1"/>
  <c r="G492" i="1"/>
  <c r="H492" i="1" s="1"/>
  <c r="G493" i="1"/>
  <c r="H493" i="1" s="1"/>
  <c r="G494" i="1"/>
  <c r="H494" i="1" s="1"/>
  <c r="G495" i="1"/>
  <c r="H495" i="1" s="1"/>
  <c r="G496" i="1"/>
  <c r="H496" i="1" s="1"/>
  <c r="G497" i="1"/>
  <c r="H497" i="1" s="1"/>
  <c r="G498" i="1"/>
  <c r="H498" i="1" s="1"/>
  <c r="G499" i="1"/>
  <c r="H499" i="1" s="1"/>
  <c r="G500" i="1"/>
  <c r="H500" i="1" s="1"/>
  <c r="G501" i="1"/>
  <c r="H501" i="1" s="1"/>
  <c r="G502" i="1"/>
  <c r="H502" i="1" s="1"/>
  <c r="G503" i="1"/>
  <c r="H503" i="1" s="1"/>
  <c r="G504" i="1"/>
  <c r="H504" i="1" s="1"/>
  <c r="G505" i="1"/>
  <c r="H505" i="1" s="1"/>
  <c r="G506" i="1"/>
  <c r="H506" i="1" s="1"/>
  <c r="G507" i="1"/>
  <c r="H507" i="1" s="1"/>
  <c r="G508" i="1"/>
  <c r="H508" i="1" s="1"/>
  <c r="G509" i="1"/>
  <c r="H509" i="1" s="1"/>
  <c r="G510" i="1"/>
  <c r="H510" i="1" s="1"/>
  <c r="G511" i="1"/>
  <c r="H511" i="1" s="1"/>
  <c r="G512" i="1"/>
  <c r="H512" i="1" s="1"/>
  <c r="G513" i="1"/>
  <c r="H513" i="1" s="1"/>
  <c r="G514" i="1"/>
  <c r="H514" i="1" s="1"/>
  <c r="G515" i="1"/>
  <c r="H515" i="1" s="1"/>
  <c r="G516" i="1"/>
  <c r="H516" i="1" s="1"/>
  <c r="G517" i="1"/>
  <c r="H517" i="1" s="1"/>
  <c r="G518" i="1"/>
  <c r="H518" i="1" s="1"/>
  <c r="G519" i="1"/>
  <c r="H519" i="1" s="1"/>
  <c r="G520" i="1"/>
  <c r="H520" i="1" s="1"/>
  <c r="G521" i="1"/>
  <c r="H521" i="1" s="1"/>
  <c r="G522" i="1"/>
  <c r="H522" i="1" s="1"/>
  <c r="G523" i="1"/>
  <c r="H523" i="1" s="1"/>
  <c r="G524" i="1"/>
  <c r="H524" i="1" s="1"/>
  <c r="G525" i="1"/>
  <c r="H525" i="1" s="1"/>
  <c r="G526" i="1"/>
  <c r="H526" i="1" s="1"/>
  <c r="G527" i="1"/>
  <c r="H527" i="1" s="1"/>
  <c r="G528" i="1"/>
  <c r="H528" i="1" s="1"/>
  <c r="G529" i="1"/>
  <c r="H529" i="1" s="1"/>
  <c r="G530" i="1"/>
  <c r="H530" i="1" s="1"/>
  <c r="G531" i="1"/>
  <c r="H531" i="1" s="1"/>
  <c r="G532" i="1"/>
  <c r="H532" i="1" s="1"/>
  <c r="G533" i="1"/>
  <c r="H533" i="1" s="1"/>
  <c r="G534" i="1"/>
  <c r="H534" i="1" s="1"/>
  <c r="G535" i="1"/>
  <c r="H535" i="1" s="1"/>
  <c r="G536" i="1"/>
  <c r="H536" i="1" s="1"/>
  <c r="G537" i="1"/>
  <c r="H537" i="1" s="1"/>
  <c r="G538" i="1"/>
  <c r="H538" i="1" s="1"/>
  <c r="G539" i="1"/>
  <c r="H539" i="1" s="1"/>
  <c r="G540" i="1"/>
  <c r="H540" i="1" s="1"/>
  <c r="G541" i="1"/>
  <c r="H541" i="1" s="1"/>
  <c r="G542" i="1"/>
  <c r="H542" i="1" s="1"/>
  <c r="G543" i="1"/>
  <c r="H543" i="1" s="1"/>
  <c r="G544" i="1"/>
  <c r="H544" i="1" s="1"/>
  <c r="G545" i="1"/>
  <c r="H545" i="1" s="1"/>
  <c r="G546" i="1"/>
  <c r="H546" i="1" s="1"/>
  <c r="G547" i="1"/>
  <c r="H547" i="1" s="1"/>
  <c r="G548" i="1"/>
  <c r="H548" i="1" s="1"/>
  <c r="G549" i="1"/>
  <c r="H549" i="1" s="1"/>
  <c r="G550" i="1"/>
  <c r="H550" i="1" s="1"/>
  <c r="G551" i="1"/>
  <c r="H551" i="1" s="1"/>
  <c r="G552" i="1"/>
  <c r="H552" i="1" s="1"/>
  <c r="G553" i="1"/>
  <c r="H553" i="1" s="1"/>
  <c r="G554" i="1"/>
  <c r="H554" i="1" s="1"/>
  <c r="G555" i="1"/>
  <c r="H555" i="1" s="1"/>
  <c r="G556" i="1"/>
  <c r="H556" i="1" s="1"/>
  <c r="G557" i="1"/>
  <c r="H557" i="1" s="1"/>
  <c r="G558" i="1"/>
  <c r="H558" i="1" s="1"/>
  <c r="G559" i="1"/>
  <c r="H559" i="1" s="1"/>
  <c r="G560" i="1"/>
  <c r="H560" i="1" s="1"/>
  <c r="G561" i="1"/>
  <c r="H561" i="1" s="1"/>
  <c r="G562" i="1"/>
  <c r="H562" i="1" s="1"/>
  <c r="G563" i="1"/>
  <c r="H563" i="1" s="1"/>
  <c r="G564" i="1"/>
  <c r="H564" i="1" s="1"/>
  <c r="G565" i="1"/>
  <c r="H565" i="1" s="1"/>
  <c r="G566" i="1"/>
  <c r="H566" i="1" s="1"/>
  <c r="G567" i="1"/>
  <c r="H567" i="1" s="1"/>
  <c r="G568" i="1"/>
  <c r="H568" i="1" s="1"/>
  <c r="G569" i="1"/>
  <c r="H569" i="1" s="1"/>
  <c r="G570" i="1"/>
  <c r="H570" i="1" s="1"/>
  <c r="G571" i="1"/>
  <c r="H571" i="1" s="1"/>
  <c r="G572" i="1"/>
  <c r="H572" i="1" s="1"/>
  <c r="G573" i="1"/>
  <c r="H573" i="1" s="1"/>
  <c r="G574" i="1"/>
  <c r="H574" i="1" s="1"/>
  <c r="G575" i="1"/>
  <c r="H575" i="1" s="1"/>
  <c r="G576" i="1"/>
  <c r="H576" i="1" s="1"/>
  <c r="G577" i="1"/>
  <c r="H577" i="1" s="1"/>
  <c r="G578" i="1"/>
  <c r="H578" i="1" s="1"/>
  <c r="G579" i="1"/>
  <c r="H579" i="1" s="1"/>
  <c r="G580" i="1"/>
  <c r="H580" i="1" s="1"/>
  <c r="G581" i="1"/>
  <c r="H581" i="1" s="1"/>
  <c r="G582" i="1"/>
  <c r="H582" i="1" s="1"/>
  <c r="G583" i="1"/>
  <c r="H583" i="1" s="1"/>
  <c r="G584" i="1"/>
  <c r="H584" i="1" s="1"/>
  <c r="G585" i="1"/>
  <c r="H585" i="1" s="1"/>
  <c r="G586" i="1"/>
  <c r="H586" i="1" s="1"/>
  <c r="G587" i="1"/>
  <c r="H587" i="1" s="1"/>
  <c r="G588" i="1"/>
  <c r="H588" i="1" s="1"/>
  <c r="G589" i="1"/>
  <c r="H589" i="1" s="1"/>
  <c r="G590" i="1"/>
  <c r="H590" i="1" s="1"/>
  <c r="G591" i="1"/>
  <c r="H591" i="1" s="1"/>
  <c r="G592" i="1"/>
  <c r="H592" i="1" s="1"/>
  <c r="G593" i="1"/>
  <c r="H593" i="1" s="1"/>
  <c r="G594" i="1"/>
  <c r="H594" i="1" s="1"/>
  <c r="G595" i="1"/>
  <c r="H595" i="1" s="1"/>
  <c r="G596" i="1"/>
  <c r="H596" i="1" s="1"/>
  <c r="G597" i="1"/>
  <c r="H597" i="1" s="1"/>
  <c r="G598" i="1"/>
  <c r="H598" i="1" s="1"/>
  <c r="G599" i="1"/>
  <c r="H599" i="1" s="1"/>
  <c r="G600" i="1"/>
  <c r="H600" i="1" s="1"/>
  <c r="G601" i="1"/>
  <c r="H601" i="1" s="1"/>
  <c r="G602" i="1"/>
  <c r="H602" i="1" s="1"/>
  <c r="G603" i="1"/>
  <c r="H603" i="1" s="1"/>
  <c r="G604" i="1"/>
  <c r="H604" i="1" s="1"/>
  <c r="G605" i="1"/>
  <c r="H605" i="1" s="1"/>
  <c r="G606" i="1"/>
  <c r="H606" i="1" s="1"/>
  <c r="G607" i="1"/>
  <c r="H607" i="1" s="1"/>
  <c r="G608" i="1"/>
  <c r="H608" i="1" s="1"/>
  <c r="G609" i="1"/>
  <c r="H609" i="1" s="1"/>
  <c r="G610" i="1"/>
  <c r="H610" i="1" s="1"/>
  <c r="G611" i="1"/>
  <c r="H611" i="1" s="1"/>
  <c r="G612" i="1"/>
  <c r="H612" i="1" s="1"/>
  <c r="G613" i="1"/>
  <c r="H613" i="1" s="1"/>
  <c r="G614" i="1"/>
  <c r="H614" i="1" s="1"/>
  <c r="G615" i="1"/>
  <c r="H615" i="1" s="1"/>
  <c r="G616" i="1"/>
  <c r="H616" i="1" s="1"/>
  <c r="G617" i="1"/>
  <c r="H617" i="1" s="1"/>
  <c r="G618" i="1"/>
  <c r="H618" i="1" s="1"/>
  <c r="G619" i="1"/>
  <c r="H619" i="1" s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G3" i="1" l="1"/>
  <c r="H3" i="1" s="1"/>
  <c r="G4" i="1"/>
  <c r="H4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5" i="1"/>
  <c r="G2" i="1"/>
  <c r="H2" i="1" s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5" i="1"/>
  <c r="F2" i="1"/>
  <c r="H620" i="1" l="1"/>
  <c r="F620" i="1"/>
</calcChain>
</file>

<file path=xl/sharedStrings.xml><?xml version="1.0" encoding="utf-8"?>
<sst xmlns="http://schemas.openxmlformats.org/spreadsheetml/2006/main" count="627" uniqueCount="622">
  <si>
    <t>ARTIKEL_NUMMER</t>
  </si>
  <si>
    <t>STUECK</t>
  </si>
  <si>
    <t>ARTIKELBEZEICHNUNG</t>
  </si>
  <si>
    <t>VARIANTEN_NR</t>
  </si>
  <si>
    <t>VK</t>
  </si>
  <si>
    <t>IHG 7 Zonen Taschenfederkernmatratze InterMED FiT Pocket 90x200 cm H3</t>
  </si>
  <si>
    <t>IHG Boxspringbett Milano 180x200 Bettkasten Kunstleder Schwarz TYP 6 mit integriertem Topper</t>
  </si>
  <si>
    <t>IHG Boxspringbett Milano 180x200  Kunstleder Weiss TYP 6 mit intergriertem Topper</t>
  </si>
  <si>
    <t>IHG Boxspringbett Milano 180x200 Kunstleder Schwarz TYP 6 mit intergriertem Topper</t>
  </si>
  <si>
    <t>Boxspringbett Sunny Plus 180x200 mit intergriertem Topper Webstoff Schwarz</t>
  </si>
  <si>
    <t>IHG Boxspringbett Rotterdam Plus mit integriertem Topper 180x200 Webstoff Anthrazit</t>
  </si>
  <si>
    <t>Chillroi Aluminium Pavillon Moreno</t>
  </si>
  <si>
    <t>Happy Home Mosaik Garten Set</t>
  </si>
  <si>
    <t>Happy Home 4er Set Design Stühle - weiß</t>
  </si>
  <si>
    <t>Happy Home Tierhocker "Nashorn"</t>
  </si>
  <si>
    <t>Happy Home Sessel HKS08-GRA grau</t>
  </si>
  <si>
    <t>Happy Home Relaxsessel HWP09-HBR hellbraun</t>
  </si>
  <si>
    <t>Happy Home Relaxsessel HWP09-SCW schwarz</t>
  </si>
  <si>
    <t xml:space="preserve">HappyHome Massagesessel mit Airbag Massage für Arme, Beine und Schultern creme </t>
  </si>
  <si>
    <t>HappyHome Ecksofa mit Bettfunktion und Stauraum HSP45-GRA - Colli 1/2</t>
  </si>
  <si>
    <t>HappyHome Ecksofa mit Bettfunktion und Stauraum HSP45-GRA - Colli 2/2</t>
  </si>
  <si>
    <t>HappyHome gepolsterter Gaming-Stuhl schwarz &amp; rot</t>
  </si>
  <si>
    <t>HappyHome gepolsterter Gaming-Stuhl schwarz &amp; blau</t>
  </si>
  <si>
    <t>HappyHome 2 in 1 Funktionsbett HH233 90x200 cm schwarz Colli 2</t>
  </si>
  <si>
    <t>HappyHome Futonbett HH283 140x200 cm schwarz Colli 1</t>
  </si>
  <si>
    <t>HappyHome Futonbett HH283 140x200 cm schwarz Colli 2</t>
  </si>
  <si>
    <t>ZC Hygiene-Handgel, 50ml</t>
  </si>
  <si>
    <t>IHG Boxspringbett Rotterdam Plus mit integriertem Topper 180x200 Webstoff Schwarz</t>
  </si>
  <si>
    <t>Happy Home TV Relaxsessel grau</t>
  </si>
  <si>
    <t>Happy Home Relaxgarnitur mit Tischfunktion HSS06-GRA - Colli 1/3</t>
  </si>
  <si>
    <t>Happy Home Relaxgarnitur mit Tischfunktion HSS06-GRA - Colli 2/3</t>
  </si>
  <si>
    <t>HappyHome Massagesessel mit Airbag Massage für Arme, Beine und Schultern schwarz</t>
  </si>
  <si>
    <t>fan Premium 7 Zonen Tonnentaschenfederkern Matratze Luxus Dream H2, ca. 80 x 200 cm</t>
  </si>
  <si>
    <t>fan Premium 7 Zonen Tonnentaschenfederkern Matratze Luxus Dream H2, ca. 90 x 190 cm</t>
  </si>
  <si>
    <t>fan Premium 7 Zonen Tonnentaschenfederkern Matratze Luxus Dream H2, ca. 90 x 200 cm</t>
  </si>
  <si>
    <t>fan Premium 7 Zonen Tonnentaschenfederkern Matratze Luxus Dream H2, ca. 140 x 200 cm</t>
  </si>
  <si>
    <t>fan Premium 7 Zonen Tonnentaschenfederkern Matratze Luxus Dream H3, ca. 90 x 200 cm</t>
  </si>
  <si>
    <t>Ortho-Vital Komfort-Matratze H3 140 x 200 cm</t>
  </si>
  <si>
    <t xml:space="preserve">Ortho-Vital Komfort Matratze H3 90 x 200 cm </t>
  </si>
  <si>
    <t>Ortho-Vital Komfort-Matratze H3 100 x 200 cm</t>
  </si>
  <si>
    <t>Topfit XXL-Ultrasoft-Komfort- Fitnessmatte - Anthrazit</t>
  </si>
  <si>
    <t>Trendstabil Schminktisch mit Hocker weiß</t>
  </si>
  <si>
    <t>Powertec Garden Auflagenbox in Rattanoptik, 310L, Anthrazit</t>
  </si>
  <si>
    <t>Powertec Garden XXL Pflanzkasten in Rattanoptik, 72L, anthrazit</t>
  </si>
  <si>
    <t>Powertec Garden XXL Blumentopf ca. 95l, anthrazit</t>
  </si>
  <si>
    <t>Powertec Garden XXL Blumentopf ca. 95l, braun</t>
  </si>
  <si>
    <t xml:space="preserve">Powertec Garden Pflanzgefäß „Bowl“ - Weiß </t>
  </si>
  <si>
    <t>Powertec Garden Blumentopf in Strickoptik, ca. 5 Liter, Weiß - 2er Set</t>
  </si>
  <si>
    <t>Powertec Garden Tomaten-Pflanzturm, 16 Liter</t>
  </si>
  <si>
    <t>Powertec Garden Schnellkomposter, ca. 320 Liter</t>
  </si>
  <si>
    <t>Powertec Garden Kompakt-Auflagenbox - Dunkelbraun</t>
  </si>
  <si>
    <t>Toptex Universelle Sichtlagerbox, ca. 35 x 26 x 15 cm - Weiß</t>
  </si>
  <si>
    <t>Powertec Garden Pflanztopf "Betonoptik" 38L</t>
  </si>
  <si>
    <t>Toptex Ordnung Innovative Regal-/ Schrankbox - ca. 57,8 x 37,9 x 25,6 cm</t>
  </si>
  <si>
    <t>Protanic Auflagenbox in Holzoptik, ca. 116 x 43,8 x 55 cm - Dunkelbraun</t>
  </si>
  <si>
    <t>Protanic Auflagenbox in Holzoptik, ca. 78 x 43,3 x 55 cm - Anthrazit</t>
  </si>
  <si>
    <t>Protanic Mülleimer 3x35L anthrazit</t>
  </si>
  <si>
    <t>Powertec Garden Design Pflanzsäule in Rattanoptik anthrazit 62 cm PFLANZSÄULE</t>
  </si>
  <si>
    <t>Powertec Garden Beetumrandung Rattan Optik, ca. 3,9 m, Anthrazit</t>
  </si>
  <si>
    <t>Powertec Garden EINSATZ für Blumentopf in Rattanoptik eckig 26 cm in Schwarz für 1044514+1099183</t>
  </si>
  <si>
    <t>Powertec Garden XXL Blumentopf Spareinsatz in Schwarz für 1078268/1100952 und 1078267/1100953</t>
  </si>
  <si>
    <t xml:space="preserve">Powertec Garden 2 in 1 Hochbeet-Gewächshaus </t>
  </si>
  <si>
    <t>Protanic Schlitten "Little Seal" blau</t>
  </si>
  <si>
    <t>Powertec Garden Blumenkasten "Aqua Perfect", 60 cm, Terrakotta</t>
  </si>
  <si>
    <t>Powertec Garden Blumenkasten "Aqua Perfect", 80 cm, Anthrazit</t>
  </si>
  <si>
    <t>Powertec Garden Blumenkasten "Aqua Perfect", 100 cm, Anthrazit</t>
  </si>
  <si>
    <t>Powertec Garden Blumentopf "Cilindro" Ø ca. 30 cm, Anthrazit</t>
  </si>
  <si>
    <t>Powertec Garden Pflanzgefäß "Sydney" mit Untersetzer, Terrakotta</t>
  </si>
  <si>
    <t>Powertec Garden Pflanzgefäß "Sydney" ca. 40 x 40 x 30 cm Anthrazit</t>
  </si>
  <si>
    <t>Toptex Klarsichtboxen, 1,7 Liter - 6er-Set</t>
  </si>
  <si>
    <t>Alpfa Blumentopf "Cilindro" Ø ca. 25 cm, Terrakotta</t>
  </si>
  <si>
    <t>Alpfa Blumentopf "Cilindro" Ø ca. 25 cm, Anthrazit</t>
  </si>
  <si>
    <t>Alpfa Blumentopf "Cilindro" Ø ca. 40 cm, Terrakotta</t>
  </si>
  <si>
    <t>Alpfa Blumentopf "Cilindro"  Ø ca. 40 cm, Anthrazit</t>
  </si>
  <si>
    <t>Alpfa Blumentopf "Cilindro" Ø ca. 50 cm, Terrakotta</t>
  </si>
  <si>
    <t>Alpfa Untersetzer für Blumentopf "Cilindro" Ø ca. 50 cm Anthrazit</t>
  </si>
  <si>
    <t>Alpfa Untersetzer für Pflanzgefäß "Sydney" 40 x 40 anthrazit</t>
  </si>
  <si>
    <t>Alpfa Untersetzer für Blumentopf "Cilindro" , Ø ca. 25 cm Anthrazit</t>
  </si>
  <si>
    <t xml:space="preserve">Alpfa DOU-BIN anthrazit metallic 2 x 25 l, hellgrau,Rahmen anthrazit </t>
  </si>
  <si>
    <t>Alpfa Glas-Frischhaltedosen-Set 3-tlg. rund (400, 620, 950 ml)</t>
  </si>
  <si>
    <t>Casa Royale XXL Auflaufform aus Borosilikatglas, ca. 3,6 Liter  - Deckel Weiß</t>
  </si>
  <si>
    <t>Alpfa Klarsichtboxen 1,7 Liter.  Deckel</t>
  </si>
  <si>
    <t>Alpfa Klarsichtboxen 10 Liter. Deckel</t>
  </si>
  <si>
    <t>badkomfort hochwertiger WC-Sitz, Abendrot</t>
  </si>
  <si>
    <t>badkomfort hochwertiger WC-Sitz, Tropfen</t>
  </si>
  <si>
    <t>badkomfort Duroplast WC-Sitz, Steine</t>
  </si>
  <si>
    <t>badkomfort Duroplast WC-Sitz, Orchidee</t>
  </si>
  <si>
    <t>badkomfort Hochglanz-WC-Sitz, Schild</t>
  </si>
  <si>
    <t>badkomfort Hochglanz-WC-Sitz mit Acryl-Beschichtung, Orchidee</t>
  </si>
  <si>
    <t>badkomfort Duroplast WC-Sitz mit Absenkautomatik, weiß</t>
  </si>
  <si>
    <t>badkomfort Design-WC-Sitz mit Absenkautomatik, Korallenriff</t>
  </si>
  <si>
    <t>badkomfort Design-WC-Sitz mit Absenkautomatik, Seestern</t>
  </si>
  <si>
    <t>Duschwell Thermostat-Duscharmatur Calida</t>
  </si>
  <si>
    <t>Duschwell Spültischarmatur Neapel</t>
  </si>
  <si>
    <t>Duschwell MDF High Gloss WC-Sitz Blumen</t>
  </si>
  <si>
    <t>Duschwell MDF High Gloss WC-Sitz Pool</t>
  </si>
  <si>
    <t>Casa Royale Spültischarmatur "Lugo", Schwarz/Granit</t>
  </si>
  <si>
    <t>Duschwell MDF WC-Sitz 3D Meerswelt</t>
  </si>
  <si>
    <t>Duschwell MDF WC-Sitz 3D Seestern</t>
  </si>
  <si>
    <t>Duschwell MDF WC-Sitz Casso weiß</t>
  </si>
  <si>
    <t>Duschwell Duroplast WC-Sitz Water Printing Bambus</t>
  </si>
  <si>
    <t>badkomfort Design-WC-Sitz mit Absenkautomatik, Orchidee &amp; Schale</t>
  </si>
  <si>
    <t>Westerholt Seitenmarkise mit Fotodruck Wald 1,6x3m, links</t>
  </si>
  <si>
    <t>Steinbach Sandfilteranlage "Speed Clean Comfort 75"</t>
  </si>
  <si>
    <t>Solax Sunshine Solardusche mit verstellbarem Duschkopf, schwarz</t>
  </si>
  <si>
    <t>Solax-Sunshine Outdoor-Bodenelement für Pool-Leitern &amp; Solarduschen</t>
  </si>
  <si>
    <t>Solax Sunshine Garten- und Allzwecktruhe - Anthrazit</t>
  </si>
  <si>
    <t>Jelenia Plast Scharnier-Deckelbox mit Rollen "nur Deckel" ca. 52 L</t>
  </si>
  <si>
    <t>Trendstabil Bad-Serie "Lena" - Bad-Hochschrank</t>
  </si>
  <si>
    <t>Trendstabil Bad-Serie "Lena" - Schubkastenkommode mit 4 Schüben</t>
  </si>
  <si>
    <t>Trendstabil Bad-Seitenschrank Rimini</t>
  </si>
  <si>
    <t>Trendstabil Waschbeckenunterschrank "Viola"</t>
  </si>
  <si>
    <t>Trendstabil Waschbeckenunterschrank Victoria</t>
  </si>
  <si>
    <t>Ortho-Vital viskoelastisches Komfortkissen, ca. 40 x 80 cm</t>
  </si>
  <si>
    <t>Ortho-Vital Kassettenbett, Federn/Daunen ca. 155 x 220 cm</t>
  </si>
  <si>
    <t>Ortho-Vital Viskoelastisches Nackenstützkissen Bamboo, ca. 40 x 80 cm</t>
  </si>
  <si>
    <t>DREAMTEX Sommer-Leichtsteppbett ca. 135 x 200 cm, Hellgrün</t>
  </si>
  <si>
    <t>Ortho-Vital 3-Kammer Kopfkissen Deluxe, ca. 40 x 80 cm</t>
  </si>
  <si>
    <t>Ortho-Vital Kassettenbett, gefüllt mit Federn und Daunen, ca. 135 x 200 cm</t>
  </si>
  <si>
    <t>Dreamtex Mikrofaser-Flauschdecke, 150 x 200 cm, Ornament Blau/Beige</t>
  </si>
  <si>
    <t>Dreamtex Sommer-Leichtsteppbett mit Wendeoptik ca. 135 x 200 cm, Schmetterling</t>
  </si>
  <si>
    <t>Roy Haustier-Liegekissen "Lupo", ca. 85 x 120 cm - Grau</t>
  </si>
  <si>
    <t>Roy Haustierkissen "Patchwork", ca. 60 x 80 cm - Hunde Bunt</t>
  </si>
  <si>
    <t>Home Dreams Anti-Stress-Gewichtsdecke ca. 135x200 cm mit Wendeoptik grau</t>
  </si>
  <si>
    <t>Dreamtex Junior Plüschkissen - Einhorn</t>
  </si>
  <si>
    <t>Bella Casa Webpelzoptik-Kissen "Fox", ca. 45 x 45 cm - Altrosa</t>
  </si>
  <si>
    <t>Ortho-Vital Visko-Komfortkissen Tencel, ca. 40 x 80 cm</t>
  </si>
  <si>
    <t>Ortho-Vital Mikrofaser Kopfkissen mit Aegis, ca. 40 x 80 cm</t>
  </si>
  <si>
    <t>Bella Casa Chillkissen 2er Pack, ca. 70 x 120 cm, Stahlgrau</t>
  </si>
  <si>
    <t>Bella Casa Chillkissen 2er Pack, ca. 70 x 120 cm, Schwarz</t>
  </si>
  <si>
    <t>Bella Casa Chillkissen 2er Pack, ca. 70 x 120 cm, Silbergrau</t>
  </si>
  <si>
    <t>Bella Casa Sitzkissen "Pico" - Graphite</t>
  </si>
  <si>
    <t>Ortho-Vital Luxus Sommer-Daunendecke - Ca. 135 x 200 cm</t>
  </si>
  <si>
    <t>Ortho-Vital Luxus Sommer-Daunendecke - Ca. 155 x 220 cm</t>
  </si>
  <si>
    <t>Ortho-Vital Luxus-Kassettenbett, ca. 155 x 220 cm</t>
  </si>
  <si>
    <t xml:space="preserve">Ortho- Vital Visko-Nackenstützkissen "Cool Me" </t>
  </si>
  <si>
    <t>Bella Casa Mikrofaser-Flauschdecke, ca. 150 x 200 cm, Kreise Senf</t>
  </si>
  <si>
    <t>Roy Haustier-Wendeliegekissen „Charlie“, ca. 80 x 120 cm - Design Pfote</t>
  </si>
  <si>
    <t>Bella Casa Coral-Sherpa-Decke, ca. 150 x 200 cm - Karo schräg Beige/Grau/Offwhite</t>
  </si>
  <si>
    <t>Powertec  Insektenschutz Plus FE Ultra Flat 100x120cm Anthrazit</t>
  </si>
  <si>
    <t>Powertec Türvorhang Magnet 95x215cm, Schwarz</t>
  </si>
  <si>
    <t>Boxspringbett Sunny Plus 180x200 mit intergriertem Topper Webstoff Anthrazit</t>
  </si>
  <si>
    <t>Happy Home Schlaf-Sessel hellgrau</t>
  </si>
  <si>
    <t>HappyHome Sofa-Set HSP46-BRN grau Colli 3/3</t>
  </si>
  <si>
    <t>Happy Home Schuhbank inkl. Kissen HWB09-BRN braun</t>
  </si>
  <si>
    <t>Happy Home Großes 3-etagiges Regal weiß</t>
  </si>
  <si>
    <t>FAN 7-Zonen-New Gelart-Premium-Topperauflage 090/200 cm</t>
  </si>
  <si>
    <t>f.a.n. Multiplus T 7 Zonen Tonnentaschenfederkern Matratze H3 100 x 200 cm</t>
  </si>
  <si>
    <t xml:space="preserve">Topfit Premium Ergometer Heimtrainer </t>
  </si>
  <si>
    <t>Domopak Living Rollenbox "Katla" 57L Deckel</t>
  </si>
  <si>
    <t>Domopak Living Rollenbox "Katla" 57L</t>
  </si>
  <si>
    <t>Domopak Living Rollenbox "Katla" 28L Deckel 2er Set</t>
  </si>
  <si>
    <t>Domopak Living Klarsichtbox "Katla" inkl. Deckel, 20L 5er Set</t>
  </si>
  <si>
    <t>Domopak Living Klarsichtbox "Katla" inkl. Deckel, 8L 9er Set</t>
  </si>
  <si>
    <t>Domopak Living Schubladenturm - Sterne</t>
  </si>
  <si>
    <t>ATIKA Kettensäge KS2002/40</t>
  </si>
  <si>
    <t xml:space="preserve">ATIKA Hochheckenschere HHS 710-56 </t>
  </si>
  <si>
    <t>Aco Schuhabstreifermatte "Vario Rips", ca. 60 x 40 cm - Schwarz</t>
  </si>
  <si>
    <t>Aco Vario Winkelrahmen, ca. 60 x 40 cm - Aluminium</t>
  </si>
  <si>
    <t>Aco Self Indoor Schuhabstreifer, ca. 60 x 40 cm - Grau</t>
  </si>
  <si>
    <t>Aco Vario Streckmetallrost, ca. 75 x 50 cm - Stahl verzinkt</t>
  </si>
  <si>
    <t>Lubra Living 2-Sitzer Heimkino-Sofa mit Getränkehalter &amp; Ablagefach Samt Anthrazit</t>
  </si>
  <si>
    <t xml:space="preserve">Trendstabil Babyzimmer Regal </t>
  </si>
  <si>
    <t>Olympia Wassermelder - NEU</t>
  </si>
  <si>
    <t>badkomfort Design-WC-Sitz mit Absenkautomatik, Stone Beach</t>
  </si>
  <si>
    <t>badkomfort hochwertiger WC-Sitz, Kirschblüte</t>
  </si>
  <si>
    <t>badkomfort hochwertiger WC-Sitz, Orchidee</t>
  </si>
  <si>
    <t>Duschwell Thermostat-Wannenarmatur Calida</t>
  </si>
  <si>
    <t>Casa Royale Spültischarmatur "Lugo", Weiß/Granit</t>
  </si>
  <si>
    <t>Duschwell MDF WC-Sitz Melamine Schiefer</t>
  </si>
  <si>
    <t>Duschwell MDF WC-Sitz Soft Touch Meer</t>
  </si>
  <si>
    <t>Duschwell MDF WC-Sitz Soft Touch schwarz</t>
  </si>
  <si>
    <t>Powertec Garden XXL Pflanzkasten in Rattanoptik, dunkelbraun</t>
  </si>
  <si>
    <t>Toptex Ordnung Innovative Regal-/Schrankbox</t>
  </si>
  <si>
    <t xml:space="preserve">Protanic Universal-Bodenplatten, 9er-Set, schwarz
</t>
  </si>
  <si>
    <t xml:space="preserve">Protanic Gartenzaun "Classic" 7 Elemente weiß </t>
  </si>
  <si>
    <t>Powertec Garden Einsatz Schwarz für Design Pflanzsäule in Rattanoptik  62 cm für ID 1039719 und 1039721</t>
  </si>
  <si>
    <t>Powertec Garden Pflanzsäule Rattanoptik, eckig, Einsatz für 1093060/1100941 und 1069283/1100944</t>
  </si>
  <si>
    <t>Pflanzenroller m. erhöhtem Rand // rund // Ø 29 x 5,5 cm // anthrazit</t>
  </si>
  <si>
    <t>Alpfa Klarsichtboxen 5 Liter Box</t>
  </si>
  <si>
    <t>Kraft Werkzeuge Treppen-Transportkarre TK 1200</t>
  </si>
  <si>
    <t>Bella Casa Handlaufset, Buche</t>
  </si>
  <si>
    <t>Powertec Garden Entwässerungsrinnen 3er-Set</t>
  </si>
  <si>
    <t>Kraft Werkzeuge Arbeits- Unterstellbock 2er Set</t>
  </si>
  <si>
    <t>Powertec Garden Teichzaun Oberbogen - Dunkelgrün</t>
  </si>
  <si>
    <t xml:space="preserve">Powertec Garden Teichzaun Oberbogen - Anthrazit </t>
  </si>
  <si>
    <t>Cook O´Fino LED-Glas-Wasserkocher 2.200 Watt, Schwarz</t>
  </si>
  <si>
    <t>Cook O´Fino  Glas-Wasserkocher 2.200 Watt, Weiß</t>
  </si>
  <si>
    <t>Better Home Aluminium Seitenmarkise 2x1,2 m</t>
  </si>
  <si>
    <t>HC Home &amp; Living Schaukelliege - Schwarz</t>
  </si>
  <si>
    <t xml:space="preserve">bellavista® Dining 9tlg. Lounge „Monte Carlo II“ </t>
  </si>
  <si>
    <t>Cook o´ Fino Glas-Wasserkocher mit LED Farbwechsel</t>
  </si>
  <si>
    <t>Casa Royale Bratentopf "Dots", Ø ca. 16 cm - Rot</t>
  </si>
  <si>
    <t>Casa Royale Bratentopf "Dots", Ø ca. 20 cm - rot - 2,9L</t>
  </si>
  <si>
    <t>Casa Royale Fleischtopf "Dots", Ø ca. 16 cm - Rot</t>
  </si>
  <si>
    <t>Casa Royale Fleischtopf "Dots", Ø ca. 20 cm - Rot</t>
  </si>
  <si>
    <t>Casa Royale Fleischtopf "Dots", Ø ca. 20 cm - Blau</t>
  </si>
  <si>
    <t>Casa Royale Fleischtopf "Dots", Ø ca. 24 cm - Rot</t>
  </si>
  <si>
    <t>Casa Royale Stielkasserolle "Dots", Ø ca. 16 cm - Rot</t>
  </si>
  <si>
    <t>Casa Royale Milchtopf "Dots", Ø ca. 14 cm - Blau</t>
  </si>
  <si>
    <t>Solax-Sunshine Bierbank 2er Set aus Kunststoff</t>
  </si>
  <si>
    <t>Solax-Sunshine Biertisch aus Kunststoff</t>
  </si>
  <si>
    <t>Kraft Werkzeuge HSS-Spiralbohrer-Set 25tlg.</t>
  </si>
  <si>
    <t>Powertec Garden Hochbeet - 4-Stufig</t>
  </si>
  <si>
    <t>Trendstabil Esszimmerstuhl - 4er Set</t>
  </si>
  <si>
    <t>Solax-Sunshine Metall-Aufbewahrungsbox, ca. 130 x 61 x 62 cm - Anthrazit</t>
  </si>
  <si>
    <t>Diamond Car Wohnwagen / Wohnmobil Schutzhülle S, ca. 460 x 250 x 220 cm</t>
  </si>
  <si>
    <t>Diamond Car Wohnwagen / Wohnmobil Schutzhülle M, ca. 550 x 250 x 220 cm</t>
  </si>
  <si>
    <t>Diamond Car Wohnwagen / Wohnmobil Abdeckplane M, ca. 610 x 235 x 275 cm</t>
  </si>
  <si>
    <t>HC Home &amp; Living Tür Design-Vordach</t>
  </si>
  <si>
    <t>Powertec Garden Metall-Hochbeet, ca. 60 x 27 x 45 cm - Anthrazit</t>
  </si>
  <si>
    <t>Powertec Garden Metall-Hochbeet, ca. 100 x 27 x 80 cm - Anthrazit</t>
  </si>
  <si>
    <t>Powertec Garden Metall-Hochbeet, ca. 100 x 40 x 80 cm - Anthrazit</t>
  </si>
  <si>
    <t>HC Home &amp; Living Garten Schaukelliege mit Hängematte - Beige</t>
  </si>
  <si>
    <t>HC Home &amp; Living Garten Schaukelliege mit Hängematte - Grau</t>
  </si>
  <si>
    <t>Powertec Garden Doppeltes Balkon-/Garten-Hochbeet - Anthrazit</t>
  </si>
  <si>
    <t>HC Home &amp; Living Alu Paravent ca. 150 x 160 m - Hellgrau</t>
  </si>
  <si>
    <t>HC Home &amp; Living Alu-Seitenmarkise, ca. 4,5 x 1,6 m - Beige</t>
  </si>
  <si>
    <t>Chillroi Aluminium Pavillon Moreno, ca. 3 x 3 m - Teil 1/2</t>
  </si>
  <si>
    <t>Chillroi Aluminium Pavillon Moreno, ca. 3 x 3 m - Teil 2/2</t>
  </si>
  <si>
    <t>Topfit Inversionsbank</t>
  </si>
  <si>
    <t>Topfit verstellbare Hantelablage für Langhanteln</t>
  </si>
  <si>
    <t>HC Home &amp; Living Hollywoodschaukel mit Armlehne - Schwarz</t>
  </si>
  <si>
    <t xml:space="preserve">HC Sports Langhantelstange </t>
  </si>
  <si>
    <t>HC Sports Hantelscheiben, 2x 5 kg + 2x 2,5 kg - 4er-Set</t>
  </si>
  <si>
    <t>HC Sports Hantelscheiben, 2x 7,5 kg + 2x 5 kg - 4er-Set</t>
  </si>
  <si>
    <t xml:space="preserve">HC Sports 4-fach faltbare Tischtennisplatte </t>
  </si>
  <si>
    <t>HC Garten &amp; Freizeit Sonnenliege - Eukalyptusholz</t>
  </si>
  <si>
    <t>HC Garten &amp; Freizeit Holzliegestuhl aus Akazie</t>
  </si>
  <si>
    <t>Powertec Garden WPC-Klickfliese, Dunkelgrau, ca. 30 x 30 cm - 9er-Set</t>
  </si>
  <si>
    <t>Casaria Bern Sitzgruppe anthrazit Colli 1/4</t>
  </si>
  <si>
    <t>Casaria Bern Sitzgruppe anthrazit Colli 2/4</t>
  </si>
  <si>
    <t>Casaria Bern Sitzgruppe anthrazit Colli 3/4</t>
  </si>
  <si>
    <t>Casaria Bern Sitzgruppe anthrazit Colli 4/4</t>
  </si>
  <si>
    <t>Casaria Bern Sitzgruppe silber 1/5</t>
  </si>
  <si>
    <t>Casaria Bern Sitzgruppe silber 2/5</t>
  </si>
  <si>
    <t>Casaria Bern Sitzgruppe silber 3/5</t>
  </si>
  <si>
    <t>Casaria Bern Sitzgruppe silber 4/5</t>
  </si>
  <si>
    <t>Casaria Bern Sitzgruppe silber 5/5</t>
  </si>
  <si>
    <t>Finori Kommode</t>
  </si>
  <si>
    <t>Toptex Ordnung Regal</t>
  </si>
  <si>
    <t xml:space="preserve">Monzana Sandilteranlage </t>
  </si>
  <si>
    <t>Casaria Plyrattangarnitur Schwarz Creme 1/5</t>
  </si>
  <si>
    <t>Casaria Plyrattangarnitur Schwarz Creme 2/5</t>
  </si>
  <si>
    <t>Casaria Plyrattangarnitur Schwarz Creme 3/5</t>
  </si>
  <si>
    <t>Casaria Plyrattangarnitur Schwarz Creme 4/5</t>
  </si>
  <si>
    <t>Casaria Plyrattangarnitur Schwarz Creme 5/5</t>
  </si>
  <si>
    <t>Casaria Rattan Ecklounge 1/5</t>
  </si>
  <si>
    <t>Casaria Rattan Ecklounge 2/5</t>
  </si>
  <si>
    <t>Casaria Rattan Ecklounge 3/5</t>
  </si>
  <si>
    <t>Casaria Rattan Ecklounge 4/5</t>
  </si>
  <si>
    <t>Casaria Rattan Ecklounge 5/5</t>
  </si>
  <si>
    <t>Bella Casa Teppichläufer "Shiraz", ca. 80 x 150 cm, Matrix Grau/Rot</t>
  </si>
  <si>
    <t>Bella Casa Teppichläufer "Shiraz", ca. 70 x 130 cm, Mirror</t>
  </si>
  <si>
    <t>Bella Casa Teppichläufer "Shiraz", ca. 70 x 130 cm, Matrix Beige</t>
  </si>
  <si>
    <t>Bella Casa Teppichläufer "Shiraz", ca. 70 x 130 cm, Fairy</t>
  </si>
  <si>
    <t>Bella Casa XXL-Teppich "Shiraz" - Melange Grau</t>
  </si>
  <si>
    <t>Bella Casa XXL-Teppich "Shiraz" - Creme/Grau</t>
  </si>
  <si>
    <t>Bella Casa XXL-Teppich "Shiraz" - Streifen Weiß gekreuzt</t>
  </si>
  <si>
    <t>Bella Casa XXL-Teppich "Shiraz" - Ornament Grau</t>
  </si>
  <si>
    <t>Lifetex Teppichläufer "Shiraz" ca. 67 x 130 cm, Patchwork Ornament Karo grau</t>
  </si>
  <si>
    <t>Lifetex Teppichläufer "Shiraz", ca. 80 x 150 cm - Karo Anthrazit</t>
  </si>
  <si>
    <t xml:space="preserve">Bella Casa Teppichläufer "Shiraz", ca. 80 x 150 cm  - Patchwork Ornament Karo Grau </t>
  </si>
  <si>
    <t>Lifetex XL-Teppichläufer, ca. 67 x 250 cm - Karo Stepp Grau</t>
  </si>
  <si>
    <t>Lifetex Teppichläufer "Shiraz", ca. 70 x 130 cm - Bordüre Anthrazit</t>
  </si>
  <si>
    <t>Lifetex XXL-Teppichläufer "Shiraz", ca. 70 x 300 cm - Bordüre Welle Anthrazit</t>
  </si>
  <si>
    <t>Lifetex Teppich "Shiraz", ca. 160 x 220 cm - Grau/Weiß/Anthra</t>
  </si>
  <si>
    <t>Lifetex Hochwertiger Design-Teppich "Shiraz", ca. 160 x 220 cm - Karo Allover Grau</t>
  </si>
  <si>
    <t>Kraft Werkzeuge Schnittschutz-Handschuhe Größe 9, Schwarz</t>
  </si>
  <si>
    <t>Multitec Latex-Einmalhandschuhe, Schwarz, Größe XL - 100er Set</t>
  </si>
  <si>
    <t>Multitec Nitril-Einweghandschuhe, Blau, Größe M - 200er Set</t>
  </si>
  <si>
    <t xml:space="preserve">Powertec Garden Multifunktions Handschuhe, Schwarz, Größe 9 - 5er Set </t>
  </si>
  <si>
    <t>Powertec Garden Gartenhandschuhe "Tira" gelb Eulen /schwarz-weiß Schaf/ dunkelblau Flamingo Größe L</t>
  </si>
  <si>
    <t xml:space="preserve">Multitec XXL-Latex-Handschuhe, Größe S - Weiß, 200er-Set
</t>
  </si>
  <si>
    <t>Multitec XXL-Latex-Handschuhe, Größe M - Weiß, 200er-Set</t>
  </si>
  <si>
    <t xml:space="preserve">Multitec XXL-Latex-Handschuhe, Größe L - Weiß, 200er-Set
</t>
  </si>
  <si>
    <t>Multitec XXL-Latex-Handschuhe, Größe S - Blau, 200er-Set</t>
  </si>
  <si>
    <t>Multitec XXL-Latex-Handschuhe, Größe M - Blau, 200er-Set</t>
  </si>
  <si>
    <t xml:space="preserve">Multitec XXL-Latex-Handschuhe, Größe L - Blau, 200er-Set
</t>
  </si>
  <si>
    <t xml:space="preserve">Multitec XXL-Latex-Handschuhe, Größe XL - Blau, 200er-Set
</t>
  </si>
  <si>
    <t>Multitec XXL-Latex-Einweghandschuhe, Größe M - Schwarz, 250er-Set</t>
  </si>
  <si>
    <t>Multitec XXL-Latex-Einweghandschuhe, Größe XL - Schwarz, 250er-Set</t>
  </si>
  <si>
    <t xml:space="preserve">Powertec Garden Multifunktionshandschuhe 2er Pack dunkelblau, Größe 8
</t>
  </si>
  <si>
    <t>Powertec Garden Gartenhandschuhe, Größe S - Blau/Rot/Grün, 3er-Set</t>
  </si>
  <si>
    <t>Powertec Ersatzteil</t>
  </si>
  <si>
    <t>Ersatzteile für Chillroi</t>
  </si>
  <si>
    <t>VK Gesamt</t>
  </si>
  <si>
    <t>Unser Preis</t>
  </si>
  <si>
    <t>Gesamt</t>
  </si>
  <si>
    <t>Kesper Schuhschrank mit Sitzkissen, Weiß</t>
  </si>
  <si>
    <t>Kesper Schuhschrank mit Sitzkissen, Sonoma Eiche</t>
  </si>
  <si>
    <t>Kesper Kindertisch mit 2 Stühlen, Dino - 3er Set</t>
  </si>
  <si>
    <t xml:space="preserve">Kesper Bambus-Sitzhocker inkl. Sitzkissen </t>
  </si>
  <si>
    <t>Kesper Küchenregal ca. 55 x 20 x 38 cm - Dekor Weiß</t>
  </si>
  <si>
    <t xml:space="preserve">Kesper Bambus Besteckkasten für Schublade </t>
  </si>
  <si>
    <t>Kesper Küchenwagen mit Mülltrennsystem weiß/ grau</t>
  </si>
  <si>
    <t>Kesper Küchenwagen mit 2 ausklappbare Arbeitsplatten buche</t>
  </si>
  <si>
    <t>Kesper FSC Bambus Schneide- und Abdeckplatte 56 x 50 x 4 cm</t>
  </si>
  <si>
    <t>Kesper Küchenwagen mit Mülltrennsystem sonoma Eiche</t>
  </si>
  <si>
    <t>Kesper Bambus-Schneidebrett mit "Rutsch-Stop"</t>
  </si>
  <si>
    <t>Kesper Bambus-Schneidebrett mit Metallgriff</t>
  </si>
  <si>
    <t xml:space="preserve">Kesper Allzweckkiste ca. 40 x 30 x 14 cm </t>
  </si>
  <si>
    <t>Kesper Bambus-Besteckkasten, ausziehbar</t>
  </si>
  <si>
    <t>Kesper Bambus-Schneide- und Abdeckplatte 50 x 28 x 4 cm</t>
  </si>
  <si>
    <t>Kesper Schuhschrank mit Sitzkissen ca. 60 x 30 x 45 cm, Weiß</t>
  </si>
  <si>
    <t>Kesper Schuhschrank mit Sitzkissen ca. 60 x 30 x 45 cm, Sonoma Eiche</t>
  </si>
  <si>
    <t>Kesper Schuhschrank mit Sitzkissen und Schublade, Weiß</t>
  </si>
  <si>
    <t>Kesper Schuhschrank mit Sitzkissen und Schublade, Sonoma Eiche</t>
  </si>
  <si>
    <t>Kesper Schuhschrank mit Sitzkissen, Betonoptik</t>
  </si>
  <si>
    <t>Kesper XXL Herdabdeckplatte aus Glas - Marmor</t>
  </si>
  <si>
    <t>Kesper Brotbox mit Schneidebrett</t>
  </si>
  <si>
    <t>Kesper Küchenwagen mit Mülltrennsystem mit Bambusdekor</t>
  </si>
  <si>
    <t>Kesper Schuhschrank mit Sitzkissen ca. 60 x 30 x 45 cm, Betonoptik</t>
  </si>
  <si>
    <t>Kesper Küchenwagen mit 2 ausklappbare Arbeitsplatten weiß/eiche</t>
  </si>
  <si>
    <t>Kesper Küchenwagen mit 2 ausklappbare Arbeitsplatten weiß/grau</t>
  </si>
  <si>
    <t>Kesper Schuhschrank mit Sitzkissen, weiß gekälkt</t>
  </si>
  <si>
    <t>Kesper Schuhschrank mit Sitzkissen, nussbaum</t>
  </si>
  <si>
    <t>Kesper Bambus-Eckregal mit 2 Ebenen</t>
  </si>
  <si>
    <t>Kesper Kindersitzbank mit aufklappbarer Sitzfläche</t>
  </si>
  <si>
    <t>Kesper Kindertisch mit 2 Stühlen, weiß - 3er Set</t>
  </si>
  <si>
    <t>Kesper Raclette-Brettchen - 8er-Set</t>
  </si>
  <si>
    <t>Kesper Bambus-Treppe Tee- und Gewürzboard</t>
  </si>
  <si>
    <t>Kesper Schuhschrank mit Sitzkissen und Schublade, Betonoptik</t>
  </si>
  <si>
    <t>Kesper Schuhschrank mit Sitzkissen und Schublade, Weiß gekälkt</t>
  </si>
  <si>
    <t>Kesper Schuhschrank mit Sitzkissen und Schublade, nussbaum</t>
  </si>
  <si>
    <t>Trendstabil Kiefernholz-Aufbewahrungskiste</t>
  </si>
  <si>
    <t>Kesper Küchenwagen mit Schublade und Flaschenregal weiß/eiche</t>
  </si>
  <si>
    <t>Kesper Küchenregal ca. 55 x 20 x 38 cm - Grau</t>
  </si>
  <si>
    <t>Kesper XXL- Allzweckkisten 3er Set- Antik weiß</t>
  </si>
  <si>
    <t>Kesper XXL- Allzweckkisten 3er Set- Antik grau</t>
  </si>
  <si>
    <t>Kesper Kindersitzbank mit aufklappbarer Sitzfläche - Alpaka</t>
  </si>
  <si>
    <t>Kesper Kinder-Aufbewahrungsregal - Alpaka</t>
  </si>
  <si>
    <t>ScanTrend LED-Industrial-Deko-Lampe - Ca</t>
  </si>
  <si>
    <t>ScanTrend LED-Industrial-Deko-Lampe - Ca…</t>
  </si>
  <si>
    <t xml:space="preserve">Explorer Fischer-Faltstuhl blau  </t>
  </si>
  <si>
    <t>Explorer Buszelt Riva Deluxe 2</t>
  </si>
  <si>
    <t>Gardigo Marderabwehr Dual, inkl Batterien</t>
  </si>
  <si>
    <t>Gardigo Schlagmausefalle 2er-Set</t>
  </si>
  <si>
    <t>Gardigo Insektenvernichter Profi 70m²</t>
  </si>
  <si>
    <t>Gardigo Fliegenwedler inkl. Batterie</t>
  </si>
  <si>
    <t>Gardigo Schlagmausefalle 10er Set</t>
  </si>
  <si>
    <t>Gardigo Lebend-Mausefalle-Käfig 2er Set</t>
  </si>
  <si>
    <t>Gardigo Ratten-Lebendfalle Käfig Holzboden</t>
  </si>
  <si>
    <t>Gardigo Vogelabwehr-Figur "Falke"</t>
  </si>
  <si>
    <t>Schütte Komplettduschkabine Salzburg</t>
  </si>
  <si>
    <t>SCHÜTTE Duschset TOKYO Chrom</t>
  </si>
  <si>
    <t>Badkomfort by Schütte Wellness-Duschsäule "Ocean"</t>
  </si>
  <si>
    <t>Schütte Duschset GALAXIS mit LED Kopfbrause, Chrom</t>
  </si>
  <si>
    <t>SCHÜTTE Duschset OCEAN Chrom/Anthrazit</t>
  </si>
  <si>
    <t>SCHÜTTE Duschset TAHITI Edelstahl</t>
  </si>
  <si>
    <t>Schütte Duschset VITAL</t>
  </si>
  <si>
    <t>Badkomfort Wellness-Überkopfbrause-Set</t>
  </si>
  <si>
    <t>Top Selection Körperanalysewaage - Schwarz</t>
  </si>
  <si>
    <t>I-Glow LED-Solar-Leuchtkugeln, Crystal Weiß - 3er Set + 1 Gratis</t>
  </si>
  <si>
    <t>I-Glow LED Power Leuchten Taschenlampe</t>
  </si>
  <si>
    <t>I-Glow LED Power Leuchten Stirnlampe mit 3 LEDs</t>
  </si>
  <si>
    <t>I-Glow LED-Acryl-Pyramide, ca. 40 cm - Kaltweiß</t>
  </si>
  <si>
    <t>I-Glow LED-Acryl-Pyramide, ca. 60 cm - Warmweiß</t>
  </si>
  <si>
    <t>I-Glow LED-Acryl-Figur - Schneemann</t>
  </si>
  <si>
    <t>I-Glow LED-Acryl-Figur - Rentier</t>
  </si>
  <si>
    <t>I-Glow LED-Spot, Silbergrau - 3er-Set</t>
  </si>
  <si>
    <t>Diamond Car Spanngurt - 12 teiliges Set + Schutzschlauch</t>
  </si>
  <si>
    <t>I-GLOW Profi LED Power Taschenlampen Profi 32</t>
  </si>
  <si>
    <t>I-Glow Profi LED Power Taschenlampen Profi 42</t>
  </si>
  <si>
    <t>Badkomfort Hochwertiger WC-Sitz -  Zen Garten</t>
  </si>
  <si>
    <t>Muse Micro-Anlage mit Plattenspieler und Bluetooth rot</t>
  </si>
  <si>
    <t>Muse Micro-Anlage mit Plattenspieler und Bluetooth grün</t>
  </si>
  <si>
    <t>Lexibook Frozen Karaoke CD-Player</t>
  </si>
  <si>
    <t>Lexibook Aerofoot Luftkissen-Fußball inkl. 2 Tore</t>
  </si>
  <si>
    <t>Lexibook Karaoke-/CD-Player - Paw Patrol</t>
  </si>
  <si>
    <t>Lexibook Lern-Laptop Paw Patrol</t>
  </si>
  <si>
    <t>Lexibook Lern-Laptop - Spiderman</t>
  </si>
  <si>
    <t>Music Hero Kabellose Stereo-Ohrhörer - Schwarz</t>
  </si>
  <si>
    <t>Music Hero Kabellose Stereo-Ohrhörer - Weiß</t>
  </si>
  <si>
    <t>DOPPELT Music Hero Kabellose Stereo-Ohrhörer - Schwarz</t>
  </si>
  <si>
    <t>Globo Solar Leuchte - Kunststoff Schwarz - 3er-Set</t>
  </si>
  <si>
    <t>Globo Solar Leuchte - Kunststoff Schwarz 2er Set</t>
  </si>
  <si>
    <t xml:space="preserve">Globo Solarleuchte Edelstahl </t>
  </si>
  <si>
    <t>Globo Solarleuchte Kunststoff schwarz, 10xLED</t>
  </si>
  <si>
    <t>Globo Solarleuchte Edelstahl, 1xLED</t>
  </si>
  <si>
    <t>Globo Solarleuchte Edelstahl</t>
  </si>
  <si>
    <t>Globo Solar-Lichterkette Kunststoff schwarz, 100xLED</t>
  </si>
  <si>
    <t>Solax-Sunshine Hochlehner-Polsterauflage, Karo Bunt</t>
  </si>
  <si>
    <t>Solax-Sunshine Niedriglehner-Polsterauflage - Anthrazit</t>
  </si>
  <si>
    <t>Ortho-Vital Komfortschaum-Matratze 140 x 200 cm H3 mittel</t>
  </si>
  <si>
    <t xml:space="preserve">Solax-Sunshine Hochlehner-Polsterauflage - Blätter Grau/Koralle </t>
  </si>
  <si>
    <t>Soundfire Gitarrentasche</t>
  </si>
  <si>
    <t xml:space="preserve">Streetlife Elektronisches Schlagzeug </t>
  </si>
  <si>
    <t xml:space="preserve">Bresser® Porro-Fernglas 10x50 </t>
  </si>
  <si>
    <t>Bresser® Spektar-Fernglas 8 x 60 mm</t>
  </si>
  <si>
    <t xml:space="preserve">Bresser Thermometer- / Hygrometer- Station </t>
  </si>
  <si>
    <t>Powertec Garden Antik-Pflanzentrolley, 3 Rollen - Rund</t>
  </si>
  <si>
    <t>Powertec Garden Antik-Pflanzentrolley, 4 Rollen - Rund</t>
  </si>
  <si>
    <t>Powertec Garden Antik-Pflanzentrolley, 4 Rollen - Quadratisch</t>
  </si>
  <si>
    <t xml:space="preserve">Powertec Garden Topffuß, Klassisch - 3er-Set </t>
  </si>
  <si>
    <t>Powertec Garden Antik-Blumen-Umrandung, je ca. 26,6 x 2,7 x 27,2 cm - 4er-Set</t>
  </si>
  <si>
    <t xml:space="preserve">Powertec Garden Antik-Blumen-Umrandung, je ca. 26,3 x 1,4 x 27,5 cm - 4er-Set </t>
  </si>
  <si>
    <t>Powertec Garden Pflanzstützen, mit offenem Ring - 2er-Set</t>
  </si>
  <si>
    <t>Powertec Garden Pflanzstützen, halbrund - 3tlg.</t>
  </si>
  <si>
    <t xml:space="preserve">Powertec Garden Pflanzstützen, mit kleinem Ring - 3er-Set </t>
  </si>
  <si>
    <t>CarComfort Autositzbezug Caledon Vordersitzbezüge, Rot</t>
  </si>
  <si>
    <t>CarComfort Autositzbezug Fixseat</t>
  </si>
  <si>
    <t>CarComfort Kindersitzunterlage Boris</t>
  </si>
  <si>
    <t>CarComfort Lenkradhülle Easy Grip</t>
  </si>
  <si>
    <t>CarComfort Autoteppich Smart</t>
  </si>
  <si>
    <t>CarComfort Autogummimatten Set Priscus</t>
  </si>
  <si>
    <t>KidsExperts Kindersitz Hartschale Lino, Hellgrau</t>
  </si>
  <si>
    <t>KidsExperts Kindersitz Noemi, Anthrazit</t>
  </si>
  <si>
    <t>KidsExperts Kindersitz Noemi, Anthrazit-Blau</t>
  </si>
  <si>
    <t>Car Comfort LED-Autoteppich - 2-teilig</t>
  </si>
  <si>
    <t>I-Glow LED-Outdoor-Laterne "Clara"</t>
  </si>
  <si>
    <t>I-Glow LED-Laterne "Arca"</t>
  </si>
  <si>
    <t>I-Glow LED-Outdoor-Laterne "Vanda"</t>
  </si>
  <si>
    <t>I-Glow LED-Deko "Lucir" - Elch</t>
  </si>
  <si>
    <t>Dittmann Tens-/ EMS-Gerät TEN 250</t>
  </si>
  <si>
    <t>Dittmann Tensgerät TEN 240</t>
  </si>
  <si>
    <t>Dittmann Rückenschmerzgürtel RGT 284</t>
  </si>
  <si>
    <t>Dittmann Knieschmerzmanschette KMT 285</t>
  </si>
  <si>
    <t>Dittmann Digitales Oberarm-Blutdruckmessgerät EBO 526</t>
  </si>
  <si>
    <t>Dittmann Pulsoximeter BSM683</t>
  </si>
  <si>
    <t>Dittmann Inhalator IHT 665</t>
  </si>
  <si>
    <t>Carretta Edelstahlpfanne "Salerno" mit Softtouchgriff Milky Sapphire, Ø 24 cm</t>
  </si>
  <si>
    <t>Carretta Edelstahlpfanne "Salerno" mit Softtouchgriff Milky Saphire - Ø 20cm</t>
  </si>
  <si>
    <t>Carretta Edelstahlpfanne "Salerno" mit Softtouchgriff Granitoptik Ø 28cm</t>
  </si>
  <si>
    <t>Casa Royale Emaillierte Pfanne "Ravenna"  28cm</t>
  </si>
  <si>
    <t>Casa Royale Emaillierte Hochrandschmorpfanne "Ravenna"  28cm</t>
  </si>
  <si>
    <t>Casa Royale Profi-Induktionspfanne "Rovigo" - Ø ca. 28 cm</t>
  </si>
  <si>
    <t>Casa Royale Profi-Induktionspfanne "Rovigo" - Ø ca. 20 cm</t>
  </si>
  <si>
    <t>Casa Royale Profi-Wokpfanne "Rovigo" - Ø ca. 28 cm</t>
  </si>
  <si>
    <t>Casa Royale Profi-Induktionspfanne "Rovigo" - Ø ca. 24 cm</t>
  </si>
  <si>
    <t>Toptex Ordnung Universal-Boxen, ca. 11 Liter - 3er Set</t>
  </si>
  <si>
    <t>Toptex 2in1 Textil-Klarsichtboxen, 30L - 2er Set</t>
  </si>
  <si>
    <t>Toptex Ordnung XL-Clipbox mit Rollen "Nur Box", 80L</t>
  </si>
  <si>
    <t>Toptex Ordnung Transportbehälter, Transparent - 2er-Set</t>
  </si>
  <si>
    <t>TOPTEX ORDNUNG Transportbehälter "nur Box" Sets 52 L natural transparent</t>
  </si>
  <si>
    <t>Toptex Ordnung Clipboxen, "mit Deckel" je ca. 15,5 l - 2er-Set</t>
  </si>
  <si>
    <t>Keeeper Ordnungs-Clipbox 29 Liter</t>
  </si>
  <si>
    <t>Toptex Clipbox mit Rollen, "nur Box"ca. 40 l</t>
  </si>
  <si>
    <t>Toptex 2in1 Textil-Klarsichtbox,"nur Deckel" 52L</t>
  </si>
  <si>
    <t>TOPTEX ORDNUNG Transportbehälter "nur Deckel" Sets 52 L graphite</t>
  </si>
  <si>
    <t>TOPTEX ORDNUNG Transportbehälter "nur Deckel" Sets 52 L  transparent</t>
  </si>
  <si>
    <t>Toptex Ordnung Clipboxen, je 4,5 l - 3er-Set</t>
  </si>
  <si>
    <t>Toptex Ordnung XL-Clipbox mit Rollen "Nur Deckel", 80L</t>
  </si>
  <si>
    <t>CARRERA Haartrockner No 531</t>
  </si>
  <si>
    <t>CARRERA Lockenstab No 537</t>
  </si>
  <si>
    <t>Carrera Classic Ionen Haarbürste</t>
  </si>
  <si>
    <t xml:space="preserve">ELTA Turbo - Handmixer mit Edelstahl Rührschüssel </t>
  </si>
  <si>
    <t>ELTA Allesschneider / Allesschneidemaschine AS-150</t>
  </si>
  <si>
    <t>ELTA Cool Touch Toaster schwarz ETO-800.15</t>
  </si>
  <si>
    <t>Elta Next Turbo Zyklon Akku-Staubsauger Plus</t>
  </si>
  <si>
    <t>Lifetex Schmutzfangläufer - Grau mit roten Herzen</t>
  </si>
  <si>
    <t>Lifetex Schmutzfangläufer ca. 67 x 140 cm - Herz auf Holz</t>
  </si>
  <si>
    <t>Lifetex Schmutzfangläufer ca. 67 x 140 cm - Ornamente/Grau</t>
  </si>
  <si>
    <t>Lifetex Schmutzfangläufer bedruckt, Hund/Katze</t>
  </si>
  <si>
    <t>Lifetex Schmutzfangläufer bedruckt, Home Sweet Home Grau/Rot</t>
  </si>
  <si>
    <t>Lifetex Fußmatte, ca. 50 x 70 cm - Herz mit Spruch</t>
  </si>
  <si>
    <t>Lifetex Fußmatte, ca. 50 x 70 cm - Home Sweet Home Rot/Grau</t>
  </si>
  <si>
    <t>Lifetex XL-Designläufer - Herzen Grau</t>
  </si>
  <si>
    <t>Lifetex XL-Designläufer - Sweet Home Grau/Rosa</t>
  </si>
  <si>
    <t>Lifetex XL-Designläufer - Streifen/Ornament Silbergrau/Anthrazit</t>
  </si>
  <si>
    <t>Lifetex XL-Designläufer, ca. 80 x 190 cm - Herzen auf Holz, Braun</t>
  </si>
  <si>
    <t>Hecht Alu Fliegengitter Bausatz Slim 130x150cm Anthrazit</t>
  </si>
  <si>
    <t>Hecht Alu Fliegengitter Bausatz Slim 130x150cm Braun</t>
  </si>
  <si>
    <t>Hecht Alu Fliegengitter Bausatz Slim 100x120cm braun</t>
  </si>
  <si>
    <t>Hecht  Alu Fliegengitter Türbausatz Slim+ 100x210cm weiß</t>
  </si>
  <si>
    <t>Hecht Alu Fliegengitter Türbausatz Slim+ 100x210cm braun</t>
  </si>
  <si>
    <t>Hecht Magnet-Fliegengitter EASY 130x150cm weiß</t>
  </si>
  <si>
    <t>Hecht Magnet-Fliegengitter EASY 100x120 cm weiß</t>
  </si>
  <si>
    <t>Powertec Energy Gummi-Dichtung E-Profil je ca. 2 x 5 m, Weiß - 2er-Set</t>
  </si>
  <si>
    <t xml:space="preserve">Kraft Werkzeuge Trockenbau Abstandshalter 50 Stk </t>
  </si>
  <si>
    <t>SENSINO Schulter Badetuch ca. 170 x 90 cm, Salsa Red</t>
  </si>
  <si>
    <t>Bella Casa XXL-Mikrofaser Flauschdecke, ca. 210 x 280cm - Suma Anthrazit</t>
  </si>
  <si>
    <t xml:space="preserve">Bella Casa Dekokissen "Abby" ca. 45 x 45 cm - Anthrazit </t>
  </si>
  <si>
    <t xml:space="preserve">Bella Casa Dekokissen "Abby" ca. 45 x 45 cm, Natur </t>
  </si>
  <si>
    <t>Solax Sunshine Biertischgarnitur 3tlg. - Karo Rot</t>
  </si>
  <si>
    <t>Ortho-Vital Nackenstützkissen ca. 30x48x11 cm, Offwhite</t>
  </si>
  <si>
    <t>Solax Sunshine Biertischgarnitur, 3-tlg - Streifen Dunkelgrün</t>
  </si>
  <si>
    <t>Bella Casa Sitzkissen "Abby" ca. 40 x 40 cm - Silbergrau</t>
  </si>
  <si>
    <t>Sensino Luxus-Badematte Capri ca. 60x100 cm, Brombeere</t>
  </si>
  <si>
    <t>Sensino Luxus-Badematte Capri ca. 60x100 cm, Schiefer</t>
  </si>
  <si>
    <t>Bella Casa Dekokissen "Chenille", ca. 45 x 45 cm, Anthrazit</t>
  </si>
  <si>
    <t>Bella Casa Dekokissen "Chenille", ca. 45 x 45 cm, Hellgrau</t>
  </si>
  <si>
    <t>Sensino Schulter Badetuch ca. 170 x 90 cm, Anthrazit</t>
  </si>
  <si>
    <t>Santosini XL-Chenille-Badteppich, ca. 65 x 110 cm - Anthrazit</t>
  </si>
  <si>
    <t>Santosini XL-Chenille-Badteppich, ca. 65 x 110 cm - Aqua</t>
  </si>
  <si>
    <t>Sensino Schulter Badetuch ca. 170 x 90 cm, Beere</t>
  </si>
  <si>
    <t>Sensino Schulter Badetuch ca. 170 x 90 cm, Tiefrot</t>
  </si>
  <si>
    <t>Bella Casa XL-Cordoptik-Kissen, ca. 60 x 60 cm - Praline</t>
  </si>
  <si>
    <t xml:space="preserve">I-Glow LED-Vorhangschals, Weiß - 2er-Set </t>
  </si>
  <si>
    <t>Santosini XL-Chenille-Badteppich, ca. 65 x 110 cm - Scuba Blue</t>
  </si>
  <si>
    <t>Ortho-Vital Halbrollenkissen - Offwhite</t>
  </si>
  <si>
    <t>Ortho-Vital Nackenhörnchen - Offwhite</t>
  </si>
  <si>
    <t>Bella Casa XL-Kissen "Kaschmir-Touch", ca. 60 x 60 cm, Silbergrau</t>
  </si>
  <si>
    <t>Bella Casa Mikrofaser-Füllkissen, ca. 50 x 50 cm - Weiß</t>
  </si>
  <si>
    <t>Bella Casa Mikrofaser-Füllkissen, ca. 40 x 40 cm - Weiß</t>
  </si>
  <si>
    <t>Bella Casa Mikrofaser-Kissenhülle "Nizza", ca. 40 x 40 cm - Cognac</t>
  </si>
  <si>
    <t>Bella Casa Mikrofaser-Kissenhülle "Nizza", ca. 40 x 40 cm - Senf</t>
  </si>
  <si>
    <t>Bella Casa Mikrofaser-Kissenhülle "Nizza", ca. 50 x 50 cm - Silber</t>
  </si>
  <si>
    <t>Bella Casa Mikrofaser-Kissenhülle "Nizza", ca. 50 x 50 cm - Graphit</t>
  </si>
  <si>
    <t>Bella Casa Mikrofaser-Kissenhülle "Nizza", ca. 50 x 50 cm - Senf</t>
  </si>
  <si>
    <t>Bella Casa Mikrofaser-Kissenhülle "Nizza", ca. 50 x 50 cm - Altrosa</t>
  </si>
  <si>
    <t>I-Glow LED-Bistrogardine - Mohnblume</t>
  </si>
  <si>
    <t>Ortho-Vital Nackenstützkissen - Offwhite</t>
  </si>
  <si>
    <t>medisana IN 550 Pro Inhalator</t>
  </si>
  <si>
    <t>medisana HU 665 Wärmeunterbett</t>
  </si>
  <si>
    <t>Medisana Nacken- und Rückenheizkissen</t>
  </si>
  <si>
    <t>medisana MTS Oberarm-Blutdruckmessgerät</t>
  </si>
  <si>
    <t>medisana MCH Vibrations-Massagesitzauflage</t>
  </si>
  <si>
    <t>medisana XL  Kuschelheizdecke</t>
  </si>
  <si>
    <t>medisana PSD Mechanische Personenwaage</t>
  </si>
  <si>
    <t>medisana AC 850 Cellulite Massagegerät</t>
  </si>
  <si>
    <t>Medisana Fußsprudelbad</t>
  </si>
  <si>
    <t>Medisana Infrarot Thermometer</t>
  </si>
  <si>
    <t>Medisana Fußwärmer</t>
  </si>
  <si>
    <t>medisana PM 100 Conncet Pulsoximeter</t>
  </si>
  <si>
    <t>Wahl Show Pro 9265-2016 Tierschermaschine</t>
  </si>
  <si>
    <t>Wahl Haar- und Bartschneider "ColorPro Cordless"</t>
  </si>
  <si>
    <t>Wahl Bartschneider "Groomsman Pro"</t>
  </si>
  <si>
    <t>Wahl Profi Haarschneider "1901 Lithium Pro LED"</t>
  </si>
  <si>
    <t>Active Jet LED-SMD-Leuchtmittel, Tropfen…</t>
  </si>
  <si>
    <t>I Glow LED-Leuchtmittel 470 Lumen - JDR </t>
  </si>
  <si>
    <t xml:space="preserve"> Active Jet LED-SMD-Leuchtmittel, Kerzenform E14 - 10er-Set</t>
  </si>
  <si>
    <t>Active Jet LED-SMD-Leuchtmittel, Birnenform E27 - 10er-Set</t>
  </si>
  <si>
    <t xml:space="preserve">I Glow LED-Leuchtmittel „Filamente Gold“ A60 E27 </t>
  </si>
  <si>
    <t xml:space="preserve"> I-Glow LED-Leuchtmittel "Filament Gold" - Kerze E14 </t>
  </si>
  <si>
    <t>Maximus LED Maxi-Globe Leuchtmittel G200, Filament - Gold</t>
  </si>
  <si>
    <t>Kraft Werkzeuge Feilen- und Raspelsatz in Rolltasche, 23tlg.</t>
  </si>
  <si>
    <t>Solax-Sunshine Sonnenliege, klappbar, Grau</t>
  </si>
  <si>
    <t>Solax-Sunshine Sonnenliege, klappbar, Anthrazit</t>
  </si>
  <si>
    <t>Kraft Werkzeuge Stecknuss-Bitset, 7tlg.</t>
  </si>
  <si>
    <t>Kraft Werkzeuge XXL Exzenterschleifpapier, 30tlg.</t>
  </si>
  <si>
    <t>Kraft Werkzeuge HSS-Bohrer-Set - 15tlg.</t>
  </si>
  <si>
    <t>Kraft Werkzeuge Multifunktionale Elektriker-Schere 180mm</t>
  </si>
  <si>
    <t>HC Sports Trainingsbank</t>
  </si>
  <si>
    <t>Kraft Werkzeuge SDS-Plus-Schlangenbohrer - 6tlg.</t>
  </si>
  <si>
    <t>Kraft Werkzeuge HSS-Bohrer-Satz - 100tlg.</t>
  </si>
  <si>
    <t xml:space="preserve">Kraft Werkzeuge Kombi-Bohrer 100-tlg.
</t>
  </si>
  <si>
    <t>Kraft Werkzeuge Profi-Bitsatz - 32tlg.</t>
  </si>
  <si>
    <t xml:space="preserve">Kraft Werkzeuge Sechskant-, Flachrundschrauben, Muttern, Federringe und U-Scheiben - 372tlg. </t>
  </si>
  <si>
    <t>Kraft Werkzeuge HSS-Spiralbohrer Set 3tlg. Größe Ø25-Ø26-Ø28mm</t>
  </si>
  <si>
    <t>Kraft Werkzeuge HSS-Spiralbohrer Set 5tlg. Größe: Ø16-Ø18-Ø20-Ø22-Ø24mm</t>
  </si>
  <si>
    <t>Kraft Werkzeuge Multifunktionsschlüssel 48 in 1</t>
  </si>
  <si>
    <t>mySodapop Trinkwassersprudler SharonUP</t>
  </si>
  <si>
    <t>mySodapop Wassersprudler Joy Prestige metal silver</t>
  </si>
  <si>
    <t>mySodapop Wassersprudler Joy Prestige champagner</t>
  </si>
  <si>
    <t>Topfit Ersatz-Randabdeckung für Trampoline Ø ca. 305 cm</t>
  </si>
  <si>
    <t>Topfit Ersatz-Sicherheitsnetz für Trampoline Ø ca. 305 cm</t>
  </si>
  <si>
    <t>Solax-Sunshine XXL Sonnenschirm - Beige</t>
  </si>
  <si>
    <t>Solax-Sunshine XXL Komfort- Sonnenliege - Grau</t>
  </si>
  <si>
    <t>Solax-Sunshine XXL Komfort- Sonnenliege mit Kissen - Blau</t>
  </si>
  <si>
    <t>Solax-Sunshine XXL Komfort- Sonnenliege inkl. Kissen - Schwarz</t>
  </si>
  <si>
    <t>Solax-Sunshine XXL Alu-Komfort-Sonnenliege gepolstert - Apfelgrün</t>
  </si>
  <si>
    <t>Allgearfishing Hochsee-Angelset</t>
  </si>
  <si>
    <t xml:space="preserve">Allgearfishing wasserabweisende Angelzubehör-Tasche </t>
  </si>
  <si>
    <t>Caszon LED Design Tischleuchte "Schlange"</t>
  </si>
  <si>
    <t>Caszon LED Design Tischleuchte "Blume"</t>
  </si>
  <si>
    <t>Caszon LED Design Tischleuchte "Halbmond"</t>
  </si>
  <si>
    <t>Solax-Sunshine Oval-Sonnenschirm, Grau</t>
  </si>
  <si>
    <t>Topfit LED Dartspiel, rot, grün, schwarz</t>
  </si>
  <si>
    <t>Topfit Massage-Stick</t>
  </si>
  <si>
    <t>I-Glow LED Sturmlaterne - Blau</t>
  </si>
  <si>
    <t>Topfit Sisal-Dartscheibe</t>
  </si>
  <si>
    <t>Trendstabil Spiegel mit Schmuckkasten 2in1</t>
  </si>
  <si>
    <t>Trendstabil Faltbare Sitztruhe - Hellgrau</t>
  </si>
  <si>
    <t>Trendstabil Faltbare Sitztruhe - Dunkelgrau</t>
  </si>
  <si>
    <t>Solax-Sunshine Gartenbank aus Kiefernholz</t>
  </si>
  <si>
    <t>Emerio Pizza Ofen</t>
  </si>
  <si>
    <t>EOL Emerio Heißluft-Fritteuse "Smart Fryer"</t>
  </si>
  <si>
    <t>Emerio Edelstahl-Kaltzonen-Fritteuse</t>
  </si>
  <si>
    <t>Emerio Akku Hand- und Stielstaubsauger 2200mAh</t>
  </si>
  <si>
    <t>LECO - Paravent 3-tlg., Natur</t>
  </si>
  <si>
    <t>LECO - Sonnenrollo, Breite ca. 150 cm</t>
  </si>
  <si>
    <t>LECO - Stellwand 3-tlg., Anthrazit</t>
  </si>
  <si>
    <t>LECO - Terrassenstehlampe 1-Bein</t>
  </si>
  <si>
    <t>LECO Doppel-Gartenliege, Anthrazit</t>
  </si>
  <si>
    <t>LECO - Oval-Sonnenschirm, Terra</t>
  </si>
  <si>
    <t>LECO - Blumentopf klein</t>
  </si>
  <si>
    <t>Solax Sunshine Doppel-Gartenliege, Beige</t>
  </si>
  <si>
    <t xml:space="preserve">HSP Akku-Zyklon-Staubsauger 2in1 Fusion MX-12 </t>
  </si>
  <si>
    <t>EOL HSP Akku-Hand- und Bodenstaubsauger 2 in 1, Rosegold</t>
  </si>
  <si>
    <t>Ceraflon Prestige Diamant Antihaft-XXL Aluguss-Pfanne, ca. Ø 28 cm - Blau</t>
  </si>
  <si>
    <t>I-Glow LED-Sensor-Leuchte</t>
  </si>
  <si>
    <t>Müller Licht LED-Solar-Wandleuchte, Schwarz</t>
  </si>
  <si>
    <t>I-Glow LED-Leuchtmittel "Birne", E27, dimmbar, 12W</t>
  </si>
  <si>
    <t>I-Glow LED-Fluter mit Bewegungsmelder, Schwarz</t>
  </si>
  <si>
    <t>I-Glow LED-Leuchtmittel Filament 360° Kerze, 4 Watt, E14, klar - 3er Set</t>
  </si>
  <si>
    <t>I-Glow LED-Leuchtmittel Filament 360° Kerze, 4 Watt, E14, matt - 3er Set</t>
  </si>
  <si>
    <t>I-Glow LED-Leuchtmittel Filament 360° Birne, 7 Watt, E27, klar - 2er Set</t>
  </si>
  <si>
    <t>I-Glow LED Leuchtmittel, Birne, E27, 12 W</t>
  </si>
  <si>
    <t xml:space="preserve">I-Glow LED Leuchtmittel JDR E14 - 5er Set </t>
  </si>
  <si>
    <t>I-Glow LED Deckenleuchte "Sterneneffekt", Ø ca. 55 cm</t>
  </si>
  <si>
    <t>I-Glow Deckenleuchte 40cm "Sterneffekt"</t>
  </si>
  <si>
    <t>I-Glow LED-Deckenleuchte "Sternenhimmel", Ø ca. 38 cm</t>
  </si>
  <si>
    <t xml:space="preserve">I-Glow LED-Feuchtraum-Leuchte "Aqua Promo" </t>
  </si>
  <si>
    <t>I-Glow LED-Leuchtmittel, GU 10 - 10er-Spar-Pack</t>
  </si>
  <si>
    <t>I-Glow LED-Deckenleuchte Ø ca. 31 cm</t>
  </si>
  <si>
    <t>I-Glow LED-Design-Deckenleuchte, Ø ca. 45 cm - Schwarz mit transparentem Ring</t>
  </si>
  <si>
    <t>I-Glow LED-Design-Deckenleuchte, Ø ca. 40 cm - Kupferfarben</t>
  </si>
  <si>
    <t>I-Glow SMD-LED-Leuchtmittel - Birne E27 9,4W</t>
  </si>
  <si>
    <t>I-Glow Steckerleuchte</t>
  </si>
  <si>
    <t>Autositz-Schutzbezug</t>
  </si>
  <si>
    <t>Reflektierendes Warnband, 2tlg.</t>
  </si>
  <si>
    <t>Kraft Werkzeuge Fliesenschneider-Set, 4-tlg.</t>
  </si>
  <si>
    <t>903415 Schleifkopf-Sortiment Minitest</t>
  </si>
  <si>
    <t>KFB # 750611 Schrauben im Polybeutel XXL LT 51/18 MINI TEST</t>
  </si>
  <si>
    <t>KFB 857351 Damast Taschenmesser</t>
  </si>
  <si>
    <t>Schleifscheiben-Set 7tlg.</t>
  </si>
  <si>
    <t>Schleifscheiben-Set 8tlg.</t>
  </si>
  <si>
    <t>Kraft Werkzeuge Bodenbearbeitungs-Set, 4-tlg.</t>
  </si>
  <si>
    <t>Bit-Set 100mm 8tlg. Phillips/Pozi</t>
  </si>
  <si>
    <t>Wetterschutz Heizstrahler Schutzfolie, ca. 102,5 x 62 x 102,5 cm</t>
  </si>
  <si>
    <t>Bit-Set 100mm 8tlg. Torx ohne Senkkopf</t>
  </si>
  <si>
    <t>Pool filter for 300gal pump 80mm Durchmesserx90mm HÃ¶he JL290587N</t>
  </si>
  <si>
    <t>WISO SOS-Pfeife</t>
  </si>
  <si>
    <t>Kraft Werkzeuge Zangen-Set, 4-tlg.</t>
  </si>
  <si>
    <t>Grill SchutzhÃ¼lle, Abdeckplane ca. 115 x 94 x 44 cm NEU Schwarz Wetterschutz</t>
  </si>
  <si>
    <t>KFB #751853 Lochsägen-Sets 9,99 LT 4818</t>
  </si>
  <si>
    <t>Schutzhülle für Tische, ca. 130 x 130 x 75 cm</t>
  </si>
  <si>
    <t>Tisch Schutzhülle, ca. 136 x 74 x 136 cm</t>
  </si>
  <si>
    <t>Gartenmöbel Abdeckplane für Tische 194 x 79 x 194 schwarz Hochwertiger Wetterschutz</t>
  </si>
  <si>
    <t>SchutzhÃ¼lle Abdeckung Wetterschutz Hülle Terrasse Gartentisch ca.135x127x244 cm</t>
  </si>
  <si>
    <t>A-Ware/
NEW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</si>
</sst>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>
    <font>
      <sz val="11"/>
      <color theme="1"/>
      <name val="Calibri"/>
      <family val="2"/>
      <scheme val="minor"/>
    </font>
    <font>
      <sz val="10"/>
      <color rgb="FF333333"/>
      <name val="DejaVu Sans"/>
      <family val="2"/>
    </font>
    <font>
      <sz val="11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D4D4D4"/>
      </left>
      <right style="medium">
        <color rgb="FFD4D4D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ill="1"/>
    <xf numFmtId="44" fontId="0" fillId="0" borderId="0" xfId="1" applyFont="1" applyFill="1"/>
    <xf numFmtId="44" fontId="1" fillId="2" borderId="1" xfId="1" applyFont="1" applyFill="1" applyBorder="1" applyAlignment="1" applyProtection="1">
      <alignment horizontal="right" vertical="center" wrapText="1"/>
    </xf>
    <xf numFmtId="44" fontId="0" fillId="0" borderId="0" xfId="0" applyNumberFormat="1" applyFill="1"/>
    <xf numFmtId="44" fontId="0" fillId="0" borderId="2" xfId="1" applyFont="1" applyFill="1" applyBorder="1"/>
    <xf numFmtId="44" fontId="0" fillId="0" borderId="2" xfId="0" applyNumberFormat="1" applyFill="1" applyBorder="1"/>
    <xf numFmtId="0" fontId="0" fillId="0" borderId="2" xfId="0" applyFill="1" applyBorder="1"/>
    <xf numFmtId="1" fontId="0" fillId="0" borderId="0" xfId="0" applyNumberFormat="1" applyFill="1"/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0" xfId="0" applyFont="1" applyFill="1"/>
    <xf numFmtId="44" fontId="0" fillId="0" borderId="0" xfId="1" applyFont="1"/>
    <xf numFmtId="0" fontId="5" fillId="3" borderId="0" xfId="0" applyFont="1" applyFill="1"/>
    <xf numFmtId="44" fontId="5" fillId="3" borderId="0" xfId="1" applyFont="1" applyFill="1"/>
    <xf numFmtId="44" fontId="5" fillId="3" borderId="0" xfId="0" applyNumberFormat="1" applyFont="1" applyFill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20"/>
  <sheetViews>
    <sheetView tabSelected="1" zoomScale="85" zoomScaleNormal="85" workbookViewId="0">
      <pane ySplit="1" topLeftCell="A599" activePane="bottomLeft" state="frozen"/>
      <selection pane="bottomLeft" activeCell="D627" sqref="D627"/>
    </sheetView>
  </sheetViews>
  <sheetFormatPr baseColWidth="10" defaultColWidth="11.42578125" defaultRowHeight="15"/>
  <cols>
    <col min="1" max="1" width="20.140625" style="1" bestFit="1" customWidth="1"/>
    <col min="2" max="2" width="11.42578125" style="1"/>
    <col min="3" max="3" width="11.85546875" style="1" bestFit="1" customWidth="1"/>
    <col min="4" max="4" width="100.7109375" style="1" bestFit="1" customWidth="1"/>
    <col min="5" max="5" width="15.140625" style="2" customWidth="1"/>
    <col min="6" max="6" width="19.42578125" style="2" bestFit="1" customWidth="1"/>
    <col min="7" max="7" width="11.5703125" style="1" bestFit="1" customWidth="1"/>
    <col min="8" max="8" width="18" style="1" bestFit="1" customWidth="1"/>
    <col min="9" max="14" width="11.42578125" style="1"/>
    <col min="15" max="16" width="12.140625" style="1" bestFit="1" customWidth="1"/>
    <col min="17" max="16384" width="11.42578125" style="1"/>
  </cols>
  <sheetData>
    <row r="1" spans="1:8">
      <c r="A1" s="1" t="s">
        <v>0</v>
      </c>
      <c r="B1" s="1" t="s">
        <v>3</v>
      </c>
      <c r="C1" s="1" t="s">
        <v>1</v>
      </c>
      <c r="D1" s="1" t="s">
        <v>2</v>
      </c>
      <c r="E1" s="2" t="s">
        <v>4</v>
      </c>
      <c r="F1" s="2" t="s">
        <v>286</v>
      </c>
      <c r="G1" s="1" t="s">
        <v>287</v>
      </c>
      <c r="H1" s="1" t="s">
        <v>288</v>
      </c>
    </row>
    <row r="2" spans="1:8">
      <c r="A2" s="1">
        <v>1078475</v>
      </c>
      <c r="B2" s="1">
        <v>67716</v>
      </c>
      <c r="C2" s="1">
        <v>1</v>
      </c>
      <c r="D2" s="1" t="s">
        <v>5</v>
      </c>
      <c r="E2" s="2">
        <v>79.989999999999995</v>
      </c>
      <c r="F2" s="2">
        <f>E2*C2</f>
        <v>79.989999999999995</v>
      </c>
      <c r="G2" s="4">
        <f>E2/100*15</f>
        <v>11.9985</v>
      </c>
      <c r="H2" s="4">
        <f>G2*C2</f>
        <v>11.9985</v>
      </c>
    </row>
    <row r="3" spans="1:8">
      <c r="A3" s="1">
        <v>1083360</v>
      </c>
      <c r="B3" s="1">
        <v>72601</v>
      </c>
      <c r="C3" s="1">
        <v>2</v>
      </c>
      <c r="D3" s="1" t="s">
        <v>6</v>
      </c>
      <c r="E3" s="2">
        <v>599</v>
      </c>
      <c r="F3" s="2">
        <f t="shared" ref="F3:F66" si="0">E3*C3</f>
        <v>1198</v>
      </c>
      <c r="G3" s="4">
        <f t="shared" ref="G3:G66" si="1">E3/100*15</f>
        <v>89.850000000000009</v>
      </c>
      <c r="H3" s="4">
        <f t="shared" ref="H3:H66" si="2">G3*C3</f>
        <v>179.70000000000002</v>
      </c>
    </row>
    <row r="4" spans="1:8">
      <c r="A4" s="1">
        <v>1084643</v>
      </c>
      <c r="B4" s="1">
        <v>73885</v>
      </c>
      <c r="C4" s="1">
        <v>3</v>
      </c>
      <c r="D4" s="1" t="s">
        <v>7</v>
      </c>
      <c r="E4" s="2">
        <v>499</v>
      </c>
      <c r="F4" s="2">
        <f t="shared" si="0"/>
        <v>1497</v>
      </c>
      <c r="G4" s="4">
        <f t="shared" si="1"/>
        <v>74.850000000000009</v>
      </c>
      <c r="H4" s="4">
        <f t="shared" si="2"/>
        <v>224.55</v>
      </c>
    </row>
    <row r="5" spans="1:8">
      <c r="A5" s="1">
        <v>1084644</v>
      </c>
      <c r="B5" s="1">
        <v>73886</v>
      </c>
      <c r="C5" s="1">
        <v>3</v>
      </c>
      <c r="D5" s="1" t="s">
        <v>8</v>
      </c>
      <c r="E5" s="2">
        <v>499</v>
      </c>
      <c r="F5" s="2">
        <f t="shared" si="0"/>
        <v>1497</v>
      </c>
      <c r="G5" s="4">
        <f t="shared" si="1"/>
        <v>74.850000000000009</v>
      </c>
      <c r="H5" s="4">
        <f t="shared" si="2"/>
        <v>224.55</v>
      </c>
    </row>
    <row r="6" spans="1:8">
      <c r="A6" s="1">
        <v>1086547</v>
      </c>
      <c r="B6" s="1">
        <v>75790</v>
      </c>
      <c r="C6" s="1">
        <v>2</v>
      </c>
      <c r="D6" s="1" t="s">
        <v>27</v>
      </c>
      <c r="E6" s="2">
        <v>499</v>
      </c>
      <c r="F6" s="2">
        <f t="shared" si="0"/>
        <v>998</v>
      </c>
      <c r="G6" s="4">
        <f t="shared" si="1"/>
        <v>74.850000000000009</v>
      </c>
      <c r="H6" s="4">
        <f t="shared" si="2"/>
        <v>149.70000000000002</v>
      </c>
    </row>
    <row r="7" spans="1:8">
      <c r="A7" s="1">
        <v>1088715</v>
      </c>
      <c r="B7" s="1">
        <v>77958</v>
      </c>
      <c r="C7" s="1">
        <v>1</v>
      </c>
      <c r="D7" s="1" t="s">
        <v>141</v>
      </c>
      <c r="E7" s="2">
        <v>449</v>
      </c>
      <c r="F7" s="2">
        <f t="shared" si="0"/>
        <v>449</v>
      </c>
      <c r="G7" s="4">
        <f t="shared" si="1"/>
        <v>67.350000000000009</v>
      </c>
      <c r="H7" s="4">
        <f t="shared" si="2"/>
        <v>67.350000000000009</v>
      </c>
    </row>
    <row r="8" spans="1:8">
      <c r="A8" s="1">
        <v>1088716</v>
      </c>
      <c r="B8" s="1">
        <v>77959</v>
      </c>
      <c r="C8" s="1">
        <v>7</v>
      </c>
      <c r="D8" s="1" t="s">
        <v>9</v>
      </c>
      <c r="E8" s="2">
        <v>449</v>
      </c>
      <c r="F8" s="2">
        <f t="shared" si="0"/>
        <v>3143</v>
      </c>
      <c r="G8" s="4">
        <f t="shared" si="1"/>
        <v>67.350000000000009</v>
      </c>
      <c r="H8" s="4">
        <f t="shared" si="2"/>
        <v>471.45000000000005</v>
      </c>
    </row>
    <row r="9" spans="1:8">
      <c r="A9" s="1">
        <v>1089376</v>
      </c>
      <c r="B9" s="1">
        <v>78619</v>
      </c>
      <c r="C9" s="1">
        <v>3</v>
      </c>
      <c r="D9" s="1" t="s">
        <v>10</v>
      </c>
      <c r="E9" s="2">
        <v>499</v>
      </c>
      <c r="F9" s="2">
        <f t="shared" si="0"/>
        <v>1497</v>
      </c>
      <c r="G9" s="4">
        <f t="shared" si="1"/>
        <v>74.850000000000009</v>
      </c>
      <c r="H9" s="4">
        <f t="shared" si="2"/>
        <v>224.55</v>
      </c>
    </row>
    <row r="10" spans="1:8">
      <c r="A10" s="1">
        <v>1064354</v>
      </c>
      <c r="B10" s="1">
        <v>51142</v>
      </c>
      <c r="C10" s="1">
        <v>2</v>
      </c>
      <c r="D10" s="1" t="s">
        <v>13</v>
      </c>
      <c r="E10" s="2">
        <v>99</v>
      </c>
      <c r="F10" s="2">
        <f t="shared" si="0"/>
        <v>198</v>
      </c>
      <c r="G10" s="4">
        <f t="shared" si="1"/>
        <v>14.85</v>
      </c>
      <c r="H10" s="4">
        <f t="shared" si="2"/>
        <v>29.7</v>
      </c>
    </row>
    <row r="11" spans="1:8">
      <c r="A11" s="1">
        <v>1078805</v>
      </c>
      <c r="B11" s="1">
        <v>68046</v>
      </c>
      <c r="C11" s="1">
        <v>1</v>
      </c>
      <c r="D11" s="1" t="s">
        <v>14</v>
      </c>
      <c r="E11" s="2">
        <v>59.99</v>
      </c>
      <c r="F11" s="2">
        <f t="shared" si="0"/>
        <v>59.99</v>
      </c>
      <c r="G11" s="4">
        <f t="shared" si="1"/>
        <v>8.9984999999999999</v>
      </c>
      <c r="H11" s="4">
        <f t="shared" si="2"/>
        <v>8.9984999999999999</v>
      </c>
    </row>
    <row r="12" spans="1:8">
      <c r="A12" s="1">
        <v>1083464</v>
      </c>
      <c r="B12" s="1">
        <v>72705</v>
      </c>
      <c r="C12" s="1">
        <v>2</v>
      </c>
      <c r="D12" s="1" t="s">
        <v>28</v>
      </c>
      <c r="E12" s="2">
        <v>199</v>
      </c>
      <c r="F12" s="2">
        <f t="shared" si="0"/>
        <v>398</v>
      </c>
      <c r="G12" s="4">
        <f t="shared" si="1"/>
        <v>29.85</v>
      </c>
      <c r="H12" s="4">
        <f t="shared" si="2"/>
        <v>59.7</v>
      </c>
    </row>
    <row r="13" spans="1:8">
      <c r="A13" s="1">
        <v>1086339</v>
      </c>
      <c r="B13" s="1">
        <v>75581</v>
      </c>
      <c r="C13" s="1">
        <v>2</v>
      </c>
      <c r="D13" s="1" t="s">
        <v>15</v>
      </c>
      <c r="E13" s="2">
        <v>119</v>
      </c>
      <c r="F13" s="2">
        <f t="shared" si="0"/>
        <v>238</v>
      </c>
      <c r="G13" s="4">
        <f t="shared" si="1"/>
        <v>17.849999999999998</v>
      </c>
      <c r="H13" s="4">
        <f t="shared" si="2"/>
        <v>35.699999999999996</v>
      </c>
    </row>
    <row r="14" spans="1:8">
      <c r="A14" s="1">
        <v>1089400</v>
      </c>
      <c r="B14" s="1">
        <v>78643</v>
      </c>
      <c r="C14" s="1">
        <v>8</v>
      </c>
      <c r="D14" s="1" t="s">
        <v>16</v>
      </c>
      <c r="E14" s="2">
        <v>299</v>
      </c>
      <c r="F14" s="2">
        <f t="shared" si="0"/>
        <v>2392</v>
      </c>
      <c r="G14" s="4">
        <f t="shared" si="1"/>
        <v>44.85</v>
      </c>
      <c r="H14" s="4">
        <f t="shared" si="2"/>
        <v>358.8</v>
      </c>
    </row>
    <row r="15" spans="1:8">
      <c r="A15" s="1">
        <v>1089401</v>
      </c>
      <c r="B15" s="1">
        <v>78644</v>
      </c>
      <c r="C15" s="1">
        <v>5</v>
      </c>
      <c r="D15" s="1" t="s">
        <v>17</v>
      </c>
      <c r="E15" s="2">
        <v>299</v>
      </c>
      <c r="F15" s="2">
        <f t="shared" si="0"/>
        <v>1495</v>
      </c>
      <c r="G15" s="4">
        <f t="shared" si="1"/>
        <v>44.85</v>
      </c>
      <c r="H15" s="4">
        <f t="shared" si="2"/>
        <v>224.25</v>
      </c>
    </row>
    <row r="16" spans="1:8">
      <c r="A16" s="1">
        <v>1094391</v>
      </c>
      <c r="B16" s="1">
        <v>83641</v>
      </c>
      <c r="C16" s="1">
        <v>1</v>
      </c>
      <c r="D16" s="1" t="s">
        <v>29</v>
      </c>
      <c r="E16" s="2">
        <v>973.81</v>
      </c>
      <c r="F16" s="2">
        <f t="shared" si="0"/>
        <v>973.81</v>
      </c>
      <c r="G16" s="4">
        <f t="shared" si="1"/>
        <v>146.07149999999999</v>
      </c>
      <c r="H16" s="4">
        <f t="shared" si="2"/>
        <v>146.07149999999999</v>
      </c>
    </row>
    <row r="17" spans="1:8">
      <c r="A17" s="1">
        <v>1094392</v>
      </c>
      <c r="B17" s="1">
        <v>83642</v>
      </c>
      <c r="C17" s="1">
        <v>1</v>
      </c>
      <c r="D17" s="1" t="s">
        <v>30</v>
      </c>
      <c r="F17" s="2">
        <f t="shared" si="0"/>
        <v>0</v>
      </c>
      <c r="G17" s="4">
        <f t="shared" si="1"/>
        <v>0</v>
      </c>
      <c r="H17" s="4">
        <f t="shared" si="2"/>
        <v>0</v>
      </c>
    </row>
    <row r="18" spans="1:8">
      <c r="A18" s="1">
        <v>1095659</v>
      </c>
      <c r="B18" s="1">
        <v>84910</v>
      </c>
      <c r="C18" s="1">
        <v>1</v>
      </c>
      <c r="D18" s="13" t="s">
        <v>142</v>
      </c>
      <c r="E18" s="2">
        <v>199</v>
      </c>
      <c r="F18" s="2">
        <f t="shared" si="0"/>
        <v>199</v>
      </c>
      <c r="G18" s="4">
        <f t="shared" si="1"/>
        <v>29.85</v>
      </c>
      <c r="H18" s="4">
        <f t="shared" si="2"/>
        <v>29.85</v>
      </c>
    </row>
    <row r="19" spans="1:8">
      <c r="A19" s="1">
        <v>1100532</v>
      </c>
      <c r="B19" s="1">
        <v>89788</v>
      </c>
      <c r="C19" s="1">
        <v>1</v>
      </c>
      <c r="D19" s="13" t="s">
        <v>143</v>
      </c>
      <c r="F19" s="2">
        <f t="shared" si="0"/>
        <v>0</v>
      </c>
      <c r="G19" s="4">
        <f t="shared" si="1"/>
        <v>0</v>
      </c>
      <c r="H19" s="4">
        <f t="shared" si="2"/>
        <v>0</v>
      </c>
    </row>
    <row r="20" spans="1:8">
      <c r="A20" s="1">
        <v>1107002</v>
      </c>
      <c r="B20" s="1">
        <v>96258</v>
      </c>
      <c r="C20" s="1">
        <v>3</v>
      </c>
      <c r="D20" s="13" t="s">
        <v>31</v>
      </c>
      <c r="E20" s="2">
        <v>999</v>
      </c>
      <c r="F20" s="2">
        <f t="shared" si="0"/>
        <v>2997</v>
      </c>
      <c r="G20" s="4">
        <f t="shared" si="1"/>
        <v>149.85</v>
      </c>
      <c r="H20" s="4">
        <f t="shared" si="2"/>
        <v>449.54999999999995</v>
      </c>
    </row>
    <row r="21" spans="1:8">
      <c r="A21" s="1">
        <v>1107003</v>
      </c>
      <c r="B21" s="1">
        <v>96259</v>
      </c>
      <c r="C21" s="1">
        <v>1</v>
      </c>
      <c r="D21" s="13" t="s">
        <v>18</v>
      </c>
      <c r="E21" s="2">
        <v>999</v>
      </c>
      <c r="F21" s="2">
        <f t="shared" si="0"/>
        <v>999</v>
      </c>
      <c r="G21" s="4">
        <f t="shared" si="1"/>
        <v>149.85</v>
      </c>
      <c r="H21" s="4">
        <f t="shared" si="2"/>
        <v>149.85</v>
      </c>
    </row>
    <row r="22" spans="1:8">
      <c r="A22" s="1">
        <v>1111705</v>
      </c>
      <c r="B22" s="1">
        <v>100961</v>
      </c>
      <c r="C22" s="1">
        <v>1</v>
      </c>
      <c r="D22" s="13" t="s">
        <v>19</v>
      </c>
      <c r="E22" s="2">
        <v>699</v>
      </c>
      <c r="F22" s="2">
        <f t="shared" si="0"/>
        <v>699</v>
      </c>
      <c r="G22" s="4">
        <f t="shared" si="1"/>
        <v>104.85000000000001</v>
      </c>
      <c r="H22" s="4">
        <f t="shared" si="2"/>
        <v>104.85000000000001</v>
      </c>
    </row>
    <row r="23" spans="1:8">
      <c r="A23" s="1">
        <v>1111706</v>
      </c>
      <c r="B23" s="1">
        <v>100962</v>
      </c>
      <c r="C23" s="1">
        <v>1</v>
      </c>
      <c r="D23" s="13" t="s">
        <v>20</v>
      </c>
      <c r="F23" s="2">
        <f t="shared" si="0"/>
        <v>0</v>
      </c>
      <c r="G23" s="4">
        <f t="shared" si="1"/>
        <v>0</v>
      </c>
      <c r="H23" s="4">
        <f t="shared" si="2"/>
        <v>0</v>
      </c>
    </row>
    <row r="24" spans="1:8">
      <c r="A24" s="1">
        <v>1114559</v>
      </c>
      <c r="B24" s="1">
        <v>103815</v>
      </c>
      <c r="C24" s="1">
        <v>2</v>
      </c>
      <c r="D24" s="13" t="s">
        <v>21</v>
      </c>
      <c r="E24" s="2">
        <v>79.989999999999995</v>
      </c>
      <c r="F24" s="2">
        <f t="shared" si="0"/>
        <v>159.97999999999999</v>
      </c>
      <c r="G24" s="4">
        <f t="shared" si="1"/>
        <v>11.9985</v>
      </c>
      <c r="H24" s="4">
        <f t="shared" si="2"/>
        <v>23.997</v>
      </c>
    </row>
    <row r="25" spans="1:8">
      <c r="A25" s="1">
        <v>1114701</v>
      </c>
      <c r="B25" s="1">
        <v>103957</v>
      </c>
      <c r="C25" s="1">
        <v>1</v>
      </c>
      <c r="D25" s="13" t="s">
        <v>22</v>
      </c>
      <c r="E25" s="2">
        <v>79.989999999999995</v>
      </c>
      <c r="F25" s="2">
        <f t="shared" si="0"/>
        <v>79.989999999999995</v>
      </c>
      <c r="G25" s="4">
        <f t="shared" si="1"/>
        <v>11.9985</v>
      </c>
      <c r="H25" s="4">
        <f t="shared" si="2"/>
        <v>11.9985</v>
      </c>
    </row>
    <row r="26" spans="1:8">
      <c r="A26" s="1">
        <v>1114836</v>
      </c>
      <c r="B26" s="1">
        <v>104092</v>
      </c>
      <c r="C26" s="1">
        <v>1</v>
      </c>
      <c r="D26" s="13" t="s">
        <v>23</v>
      </c>
      <c r="F26" s="2">
        <f t="shared" si="0"/>
        <v>0</v>
      </c>
      <c r="G26" s="4">
        <f t="shared" si="1"/>
        <v>0</v>
      </c>
      <c r="H26" s="4">
        <f t="shared" si="2"/>
        <v>0</v>
      </c>
    </row>
    <row r="27" spans="1:8">
      <c r="A27" s="1">
        <v>1114838</v>
      </c>
      <c r="B27" s="1">
        <v>104094</v>
      </c>
      <c r="C27" s="1">
        <v>1</v>
      </c>
      <c r="D27" s="13" t="s">
        <v>24</v>
      </c>
      <c r="E27" s="2">
        <v>249</v>
      </c>
      <c r="F27" s="2">
        <f t="shared" si="0"/>
        <v>249</v>
      </c>
      <c r="G27" s="4">
        <f t="shared" si="1"/>
        <v>37.35</v>
      </c>
      <c r="H27" s="4">
        <f t="shared" si="2"/>
        <v>37.35</v>
      </c>
    </row>
    <row r="28" spans="1:8">
      <c r="A28" s="1">
        <v>1114842</v>
      </c>
      <c r="B28" s="1">
        <v>104098</v>
      </c>
      <c r="C28" s="1">
        <v>1</v>
      </c>
      <c r="D28" s="1" t="s">
        <v>25</v>
      </c>
      <c r="F28" s="2">
        <f t="shared" si="0"/>
        <v>0</v>
      </c>
      <c r="G28" s="4">
        <f t="shared" si="1"/>
        <v>0</v>
      </c>
      <c r="H28" s="4">
        <f t="shared" si="2"/>
        <v>0</v>
      </c>
    </row>
    <row r="29" spans="1:8">
      <c r="A29" s="1">
        <v>1076337</v>
      </c>
      <c r="B29" s="1">
        <v>62998</v>
      </c>
      <c r="C29" s="1">
        <v>1</v>
      </c>
      <c r="D29" s="1" t="s">
        <v>144</v>
      </c>
      <c r="E29" s="2">
        <v>44.99</v>
      </c>
      <c r="F29" s="2">
        <f t="shared" si="0"/>
        <v>44.99</v>
      </c>
      <c r="G29" s="4">
        <f t="shared" si="1"/>
        <v>6.7484999999999999</v>
      </c>
      <c r="H29" s="4">
        <f t="shared" si="2"/>
        <v>6.7484999999999999</v>
      </c>
    </row>
    <row r="30" spans="1:8">
      <c r="A30" s="1">
        <v>1078713</v>
      </c>
      <c r="B30" s="1">
        <v>67954</v>
      </c>
      <c r="C30" s="1">
        <v>8</v>
      </c>
      <c r="D30" s="1" t="s">
        <v>145</v>
      </c>
      <c r="E30" s="2">
        <v>39.99</v>
      </c>
      <c r="F30" s="2">
        <f t="shared" si="0"/>
        <v>319.92</v>
      </c>
      <c r="G30" s="4">
        <f t="shared" si="1"/>
        <v>5.9985000000000008</v>
      </c>
      <c r="H30" s="4">
        <f t="shared" si="2"/>
        <v>47.988000000000007</v>
      </c>
    </row>
    <row r="31" spans="1:8">
      <c r="A31" s="1">
        <v>1093873</v>
      </c>
      <c r="B31" s="1">
        <v>83123</v>
      </c>
      <c r="C31" s="1">
        <v>89</v>
      </c>
      <c r="D31" s="1" t="s">
        <v>26</v>
      </c>
      <c r="E31" s="2">
        <v>1.99</v>
      </c>
      <c r="F31" s="2">
        <f t="shared" si="0"/>
        <v>177.10999999999999</v>
      </c>
      <c r="G31" s="4">
        <f t="shared" si="1"/>
        <v>0.29849999999999999</v>
      </c>
      <c r="H31" s="4">
        <f t="shared" si="2"/>
        <v>26.566499999999998</v>
      </c>
    </row>
    <row r="32" spans="1:8">
      <c r="A32" s="1">
        <v>1074271</v>
      </c>
      <c r="B32" s="1">
        <v>60953</v>
      </c>
      <c r="C32" s="1">
        <v>1</v>
      </c>
      <c r="D32" s="1" t="s">
        <v>32</v>
      </c>
      <c r="E32" s="2">
        <v>169</v>
      </c>
      <c r="F32" s="2">
        <f t="shared" si="0"/>
        <v>169</v>
      </c>
      <c r="G32" s="4">
        <f t="shared" si="1"/>
        <v>25.349999999999998</v>
      </c>
      <c r="H32" s="4">
        <f t="shared" si="2"/>
        <v>25.349999999999998</v>
      </c>
    </row>
    <row r="33" spans="1:8">
      <c r="A33" s="1">
        <v>1074285</v>
      </c>
      <c r="B33" s="1">
        <v>60967</v>
      </c>
      <c r="C33" s="1">
        <v>1</v>
      </c>
      <c r="D33" s="1" t="s">
        <v>33</v>
      </c>
      <c r="E33" s="2">
        <v>169</v>
      </c>
      <c r="F33" s="2">
        <f t="shared" si="0"/>
        <v>169</v>
      </c>
      <c r="G33" s="4">
        <f t="shared" si="1"/>
        <v>25.349999999999998</v>
      </c>
      <c r="H33" s="4">
        <f t="shared" si="2"/>
        <v>25.349999999999998</v>
      </c>
    </row>
    <row r="34" spans="1:8">
      <c r="A34" s="1">
        <v>1074296</v>
      </c>
      <c r="B34" s="1">
        <v>60978</v>
      </c>
      <c r="C34" s="1">
        <v>2</v>
      </c>
      <c r="D34" s="1" t="s">
        <v>34</v>
      </c>
      <c r="E34" s="2">
        <v>169</v>
      </c>
      <c r="F34" s="2">
        <f t="shared" si="0"/>
        <v>338</v>
      </c>
      <c r="G34" s="4">
        <f t="shared" si="1"/>
        <v>25.349999999999998</v>
      </c>
      <c r="H34" s="4">
        <f t="shared" si="2"/>
        <v>50.699999999999996</v>
      </c>
    </row>
    <row r="35" spans="1:8">
      <c r="A35" s="1">
        <v>1074301</v>
      </c>
      <c r="B35" s="1">
        <v>60982</v>
      </c>
      <c r="C35" s="1">
        <v>1</v>
      </c>
      <c r="D35" s="1" t="s">
        <v>35</v>
      </c>
      <c r="E35" s="2">
        <v>299</v>
      </c>
      <c r="F35" s="2">
        <f t="shared" si="0"/>
        <v>299</v>
      </c>
      <c r="G35" s="4">
        <f t="shared" si="1"/>
        <v>44.85</v>
      </c>
      <c r="H35" s="4">
        <f t="shared" si="2"/>
        <v>44.85</v>
      </c>
    </row>
    <row r="36" spans="1:8">
      <c r="A36" s="1">
        <v>1074304</v>
      </c>
      <c r="B36" s="1">
        <v>60985</v>
      </c>
      <c r="C36" s="1">
        <v>2</v>
      </c>
      <c r="D36" s="1" t="s">
        <v>36</v>
      </c>
      <c r="E36" s="2">
        <v>179</v>
      </c>
      <c r="F36" s="2">
        <f t="shared" si="0"/>
        <v>358</v>
      </c>
      <c r="G36" s="4">
        <f t="shared" si="1"/>
        <v>26.85</v>
      </c>
      <c r="H36" s="4">
        <f t="shared" si="2"/>
        <v>53.7</v>
      </c>
    </row>
    <row r="37" spans="1:8">
      <c r="A37" s="1">
        <v>1098199</v>
      </c>
      <c r="B37" s="1">
        <v>87450</v>
      </c>
      <c r="C37" s="1">
        <v>1</v>
      </c>
      <c r="D37" s="1" t="s">
        <v>146</v>
      </c>
      <c r="E37" s="2">
        <v>79.989999999999995</v>
      </c>
      <c r="F37" s="2">
        <f t="shared" si="0"/>
        <v>79.989999999999995</v>
      </c>
      <c r="G37" s="4">
        <f t="shared" si="1"/>
        <v>11.9985</v>
      </c>
      <c r="H37" s="4">
        <f t="shared" si="2"/>
        <v>11.9985</v>
      </c>
    </row>
    <row r="38" spans="1:8">
      <c r="A38" s="1">
        <v>1106999</v>
      </c>
      <c r="B38" s="1">
        <v>96255</v>
      </c>
      <c r="C38" s="1">
        <v>1</v>
      </c>
      <c r="D38" s="1" t="s">
        <v>147</v>
      </c>
      <c r="E38" s="2">
        <v>179</v>
      </c>
      <c r="F38" s="2">
        <f t="shared" si="0"/>
        <v>179</v>
      </c>
      <c r="G38" s="4">
        <f t="shared" si="1"/>
        <v>26.85</v>
      </c>
      <c r="H38" s="4">
        <f t="shared" si="2"/>
        <v>26.85</v>
      </c>
    </row>
    <row r="39" spans="1:8">
      <c r="A39" s="1">
        <v>1000115</v>
      </c>
      <c r="B39" s="1">
        <v>1110</v>
      </c>
      <c r="C39" s="1">
        <v>2</v>
      </c>
      <c r="D39" s="1" t="s">
        <v>37</v>
      </c>
      <c r="E39" s="2">
        <v>89.99</v>
      </c>
      <c r="F39" s="2">
        <f t="shared" si="0"/>
        <v>179.98</v>
      </c>
      <c r="G39" s="4">
        <f t="shared" si="1"/>
        <v>13.498499999999998</v>
      </c>
      <c r="H39" s="4">
        <f t="shared" si="2"/>
        <v>26.996999999999996</v>
      </c>
    </row>
    <row r="40" spans="1:8">
      <c r="A40" s="1">
        <v>1016846</v>
      </c>
      <c r="B40" s="1">
        <v>12801</v>
      </c>
      <c r="C40" s="1">
        <v>4</v>
      </c>
      <c r="D40" s="1" t="s">
        <v>38</v>
      </c>
      <c r="E40" s="2">
        <v>59.99</v>
      </c>
      <c r="F40" s="2">
        <f t="shared" si="0"/>
        <v>239.96</v>
      </c>
      <c r="G40" s="4">
        <f t="shared" si="1"/>
        <v>8.9984999999999999</v>
      </c>
      <c r="H40" s="4">
        <f t="shared" si="2"/>
        <v>35.994</v>
      </c>
    </row>
    <row r="41" spans="1:8">
      <c r="A41" s="1">
        <v>1016847</v>
      </c>
      <c r="B41" s="1">
        <v>12802</v>
      </c>
      <c r="C41" s="1">
        <v>11</v>
      </c>
      <c r="D41" s="1" t="s">
        <v>39</v>
      </c>
      <c r="E41" s="2">
        <v>59.99</v>
      </c>
      <c r="F41" s="2">
        <f t="shared" si="0"/>
        <v>659.89</v>
      </c>
      <c r="G41" s="4">
        <f t="shared" si="1"/>
        <v>8.9984999999999999</v>
      </c>
      <c r="H41" s="4">
        <f t="shared" si="2"/>
        <v>98.983499999999992</v>
      </c>
    </row>
    <row r="42" spans="1:8">
      <c r="A42" s="1">
        <v>1098262</v>
      </c>
      <c r="B42" s="1">
        <v>87513</v>
      </c>
      <c r="C42" s="1">
        <v>1</v>
      </c>
      <c r="D42" s="1" t="s">
        <v>40</v>
      </c>
      <c r="E42" s="2">
        <v>12.99</v>
      </c>
      <c r="F42" s="2">
        <f t="shared" si="0"/>
        <v>12.99</v>
      </c>
      <c r="G42" s="4">
        <f t="shared" si="1"/>
        <v>1.9485000000000001</v>
      </c>
      <c r="H42" s="4">
        <f t="shared" si="2"/>
        <v>1.9485000000000001</v>
      </c>
    </row>
    <row r="43" spans="1:8">
      <c r="A43" s="1">
        <v>1114461</v>
      </c>
      <c r="B43" s="1">
        <v>103717</v>
      </c>
      <c r="C43" s="1">
        <v>2</v>
      </c>
      <c r="D43" s="1" t="s">
        <v>148</v>
      </c>
      <c r="E43" s="2">
        <v>199</v>
      </c>
      <c r="F43" s="2">
        <f t="shared" si="0"/>
        <v>398</v>
      </c>
      <c r="G43" s="4">
        <f t="shared" si="1"/>
        <v>29.85</v>
      </c>
      <c r="H43" s="4">
        <f t="shared" si="2"/>
        <v>59.7</v>
      </c>
    </row>
    <row r="44" spans="1:8">
      <c r="A44" s="1">
        <v>1000017</v>
      </c>
      <c r="B44" s="1">
        <v>1015</v>
      </c>
      <c r="C44" s="1">
        <v>1</v>
      </c>
      <c r="D44" s="1" t="s">
        <v>41</v>
      </c>
      <c r="E44" s="3">
        <v>79.989999999999995</v>
      </c>
      <c r="F44" s="2">
        <f t="shared" si="0"/>
        <v>79.989999999999995</v>
      </c>
      <c r="G44" s="4">
        <f t="shared" si="1"/>
        <v>11.9985</v>
      </c>
      <c r="H44" s="4">
        <f t="shared" si="2"/>
        <v>11.9985</v>
      </c>
    </row>
    <row r="45" spans="1:8">
      <c r="A45" s="1">
        <v>1031104</v>
      </c>
      <c r="B45" s="1">
        <v>24179</v>
      </c>
      <c r="C45" s="1">
        <v>1</v>
      </c>
      <c r="D45" s="1" t="s">
        <v>172</v>
      </c>
      <c r="E45" s="2">
        <v>39.99</v>
      </c>
      <c r="F45" s="2">
        <f t="shared" si="0"/>
        <v>39.99</v>
      </c>
      <c r="G45" s="4">
        <f t="shared" si="1"/>
        <v>5.9985000000000008</v>
      </c>
      <c r="H45" s="4">
        <f t="shared" si="2"/>
        <v>5.9985000000000008</v>
      </c>
    </row>
    <row r="46" spans="1:8">
      <c r="A46" s="1">
        <v>1047919</v>
      </c>
      <c r="B46" s="1">
        <v>35487</v>
      </c>
      <c r="C46" s="1">
        <v>6</v>
      </c>
      <c r="D46" s="1" t="s">
        <v>42</v>
      </c>
      <c r="E46" s="2">
        <v>29.99</v>
      </c>
      <c r="F46" s="2">
        <f t="shared" si="0"/>
        <v>179.94</v>
      </c>
      <c r="G46" s="4">
        <f t="shared" si="1"/>
        <v>4.4984999999999999</v>
      </c>
      <c r="H46" s="4">
        <f t="shared" si="2"/>
        <v>26.991</v>
      </c>
    </row>
    <row r="47" spans="1:8">
      <c r="A47" s="1">
        <v>1058047</v>
      </c>
      <c r="B47" s="1">
        <v>45091</v>
      </c>
      <c r="C47" s="1">
        <v>4</v>
      </c>
      <c r="D47" s="1" t="s">
        <v>43</v>
      </c>
      <c r="E47" s="2">
        <v>39.99</v>
      </c>
      <c r="F47" s="2">
        <f t="shared" si="0"/>
        <v>159.96</v>
      </c>
      <c r="G47" s="4">
        <f t="shared" si="1"/>
        <v>5.9985000000000008</v>
      </c>
      <c r="H47" s="4">
        <f t="shared" si="2"/>
        <v>23.994000000000003</v>
      </c>
    </row>
    <row r="48" spans="1:8">
      <c r="A48" s="1">
        <v>1075735</v>
      </c>
      <c r="B48" s="1">
        <v>62416</v>
      </c>
      <c r="C48" s="1">
        <v>1</v>
      </c>
      <c r="D48" s="1" t="s">
        <v>173</v>
      </c>
      <c r="E48" s="2">
        <v>5.99</v>
      </c>
      <c r="F48" s="2">
        <f t="shared" si="0"/>
        <v>5.99</v>
      </c>
      <c r="G48" s="4">
        <f t="shared" si="1"/>
        <v>0.89850000000000008</v>
      </c>
      <c r="H48" s="4">
        <f t="shared" si="2"/>
        <v>0.89850000000000008</v>
      </c>
    </row>
    <row r="49" spans="1:8">
      <c r="A49" s="1">
        <v>1078271</v>
      </c>
      <c r="B49" s="1">
        <v>64896</v>
      </c>
      <c r="C49" s="1">
        <v>9</v>
      </c>
      <c r="D49" s="1" t="s">
        <v>44</v>
      </c>
      <c r="E49" s="2">
        <v>38.979999999999997</v>
      </c>
      <c r="F49" s="2">
        <f t="shared" si="0"/>
        <v>350.82</v>
      </c>
      <c r="G49" s="4">
        <f t="shared" si="1"/>
        <v>5.8469999999999995</v>
      </c>
      <c r="H49" s="4">
        <f t="shared" si="2"/>
        <v>52.622999999999998</v>
      </c>
    </row>
    <row r="50" spans="1:8">
      <c r="A50" s="1">
        <v>1078272</v>
      </c>
      <c r="B50" s="1">
        <v>64897</v>
      </c>
      <c r="C50" s="1">
        <v>1</v>
      </c>
      <c r="D50" s="1" t="s">
        <v>45</v>
      </c>
      <c r="E50" s="2">
        <v>38.979999999999997</v>
      </c>
      <c r="F50" s="2">
        <f t="shared" si="0"/>
        <v>38.979999999999997</v>
      </c>
      <c r="G50" s="4">
        <f t="shared" si="1"/>
        <v>5.8469999999999995</v>
      </c>
      <c r="H50" s="4">
        <f t="shared" si="2"/>
        <v>5.8469999999999995</v>
      </c>
    </row>
    <row r="51" spans="1:8">
      <c r="A51" s="1">
        <v>1087080</v>
      </c>
      <c r="B51" s="1">
        <v>76323</v>
      </c>
      <c r="C51" s="1">
        <v>1</v>
      </c>
      <c r="D51" s="1" t="s">
        <v>46</v>
      </c>
      <c r="E51" s="2">
        <v>12.99</v>
      </c>
      <c r="F51" s="2">
        <f t="shared" si="0"/>
        <v>12.99</v>
      </c>
      <c r="G51" s="4">
        <f t="shared" si="1"/>
        <v>1.9485000000000001</v>
      </c>
      <c r="H51" s="4">
        <f t="shared" si="2"/>
        <v>1.9485000000000001</v>
      </c>
    </row>
    <row r="52" spans="1:8">
      <c r="A52" s="1">
        <v>1088684</v>
      </c>
      <c r="B52" s="1">
        <v>77927</v>
      </c>
      <c r="C52" s="1">
        <v>2</v>
      </c>
      <c r="D52" s="1" t="s">
        <v>47</v>
      </c>
      <c r="E52" s="2">
        <v>7.99</v>
      </c>
      <c r="F52" s="2">
        <f t="shared" si="0"/>
        <v>15.98</v>
      </c>
      <c r="G52" s="4">
        <f t="shared" si="1"/>
        <v>1.1984999999999999</v>
      </c>
      <c r="H52" s="4">
        <f t="shared" si="2"/>
        <v>2.3969999999999998</v>
      </c>
    </row>
    <row r="53" spans="1:8">
      <c r="A53" s="1">
        <v>1089542</v>
      </c>
      <c r="B53" s="1">
        <v>78785</v>
      </c>
      <c r="C53" s="1">
        <v>66</v>
      </c>
      <c r="D53" s="1" t="s">
        <v>48</v>
      </c>
      <c r="E53" s="2">
        <v>12.99</v>
      </c>
      <c r="F53" s="2">
        <f t="shared" si="0"/>
        <v>857.34</v>
      </c>
      <c r="G53" s="4">
        <f t="shared" si="1"/>
        <v>1.9485000000000001</v>
      </c>
      <c r="H53" s="4">
        <f t="shared" si="2"/>
        <v>128.601</v>
      </c>
    </row>
    <row r="54" spans="1:8">
      <c r="A54" s="1">
        <v>1089602</v>
      </c>
      <c r="B54" s="1">
        <v>78845</v>
      </c>
      <c r="C54" s="1">
        <v>3</v>
      </c>
      <c r="D54" s="1" t="s">
        <v>49</v>
      </c>
      <c r="E54" s="2">
        <v>19.989999999999998</v>
      </c>
      <c r="F54" s="2">
        <f t="shared" si="0"/>
        <v>59.97</v>
      </c>
      <c r="G54" s="4">
        <f t="shared" si="1"/>
        <v>2.9984999999999999</v>
      </c>
      <c r="H54" s="4">
        <f t="shared" si="2"/>
        <v>8.9954999999999998</v>
      </c>
    </row>
    <row r="55" spans="1:8">
      <c r="A55" s="1">
        <v>1090321</v>
      </c>
      <c r="B55" s="1">
        <v>79564</v>
      </c>
      <c r="C55" s="1">
        <v>8</v>
      </c>
      <c r="D55" s="1" t="s">
        <v>50</v>
      </c>
      <c r="E55" s="2">
        <v>24.99</v>
      </c>
      <c r="F55" s="2">
        <f t="shared" si="0"/>
        <v>199.92</v>
      </c>
      <c r="G55" s="4">
        <f t="shared" si="1"/>
        <v>3.7484999999999999</v>
      </c>
      <c r="H55" s="4">
        <f t="shared" si="2"/>
        <v>29.988</v>
      </c>
    </row>
    <row r="56" spans="1:8">
      <c r="A56" s="1">
        <v>1092887</v>
      </c>
      <c r="B56" s="1">
        <v>82137</v>
      </c>
      <c r="C56" s="1">
        <v>1</v>
      </c>
      <c r="D56" s="1" t="s">
        <v>51</v>
      </c>
      <c r="E56" s="2">
        <v>5.99</v>
      </c>
      <c r="F56" s="2">
        <f t="shared" si="0"/>
        <v>5.99</v>
      </c>
      <c r="G56" s="4">
        <f t="shared" si="1"/>
        <v>0.89850000000000008</v>
      </c>
      <c r="H56" s="4">
        <f t="shared" si="2"/>
        <v>0.89850000000000008</v>
      </c>
    </row>
    <row r="57" spans="1:8">
      <c r="A57" s="1">
        <v>1096556</v>
      </c>
      <c r="B57" s="1">
        <v>85807</v>
      </c>
      <c r="C57" s="1">
        <v>2</v>
      </c>
      <c r="D57" s="1" t="s">
        <v>52</v>
      </c>
      <c r="E57" s="2">
        <v>12.99</v>
      </c>
      <c r="F57" s="2">
        <f t="shared" si="0"/>
        <v>25.98</v>
      </c>
      <c r="G57" s="4">
        <f t="shared" si="1"/>
        <v>1.9485000000000001</v>
      </c>
      <c r="H57" s="4">
        <f t="shared" si="2"/>
        <v>3.8970000000000002</v>
      </c>
    </row>
    <row r="58" spans="1:8">
      <c r="A58" s="1">
        <v>1098491</v>
      </c>
      <c r="B58" s="1">
        <v>87742</v>
      </c>
      <c r="C58" s="1">
        <v>1</v>
      </c>
      <c r="D58" s="1" t="s">
        <v>53</v>
      </c>
      <c r="E58" s="2">
        <v>12.99</v>
      </c>
      <c r="F58" s="2">
        <f t="shared" si="0"/>
        <v>12.99</v>
      </c>
      <c r="G58" s="4">
        <f t="shared" si="1"/>
        <v>1.9485000000000001</v>
      </c>
      <c r="H58" s="4">
        <f t="shared" si="2"/>
        <v>1.9485000000000001</v>
      </c>
    </row>
    <row r="59" spans="1:8">
      <c r="A59" s="1">
        <v>1098684</v>
      </c>
      <c r="B59" s="1">
        <v>87935</v>
      </c>
      <c r="C59" s="1">
        <v>2</v>
      </c>
      <c r="D59" s="1" t="s">
        <v>54</v>
      </c>
      <c r="E59" s="2">
        <v>29.99</v>
      </c>
      <c r="F59" s="2">
        <f t="shared" si="0"/>
        <v>59.98</v>
      </c>
      <c r="G59" s="4">
        <f t="shared" si="1"/>
        <v>4.4984999999999999</v>
      </c>
      <c r="H59" s="4">
        <f t="shared" si="2"/>
        <v>8.9969999999999999</v>
      </c>
    </row>
    <row r="60" spans="1:8">
      <c r="A60" s="1">
        <v>1098687</v>
      </c>
      <c r="B60" s="1">
        <v>87938</v>
      </c>
      <c r="C60" s="1">
        <v>2</v>
      </c>
      <c r="D60" s="1" t="s">
        <v>55</v>
      </c>
      <c r="E60" s="2">
        <v>24.99</v>
      </c>
      <c r="F60" s="2">
        <f t="shared" si="0"/>
        <v>49.98</v>
      </c>
      <c r="G60" s="4">
        <f t="shared" si="1"/>
        <v>3.7484999999999999</v>
      </c>
      <c r="H60" s="4">
        <f t="shared" si="2"/>
        <v>7.4969999999999999</v>
      </c>
    </row>
    <row r="61" spans="1:8">
      <c r="A61" s="1">
        <v>1098689</v>
      </c>
      <c r="B61" s="1">
        <v>87940</v>
      </c>
      <c r="C61" s="1">
        <v>1</v>
      </c>
      <c r="D61" s="1" t="s">
        <v>174</v>
      </c>
      <c r="E61" s="2">
        <v>19.989999999999998</v>
      </c>
      <c r="F61" s="2">
        <f t="shared" si="0"/>
        <v>19.989999999999998</v>
      </c>
      <c r="G61" s="4">
        <f t="shared" si="1"/>
        <v>2.9984999999999999</v>
      </c>
      <c r="H61" s="4">
        <f t="shared" si="2"/>
        <v>2.9984999999999999</v>
      </c>
    </row>
    <row r="62" spans="1:8">
      <c r="A62" s="1">
        <v>1098693</v>
      </c>
      <c r="B62" s="1">
        <v>87944</v>
      </c>
      <c r="C62" s="1">
        <v>7</v>
      </c>
      <c r="D62" s="1" t="s">
        <v>175</v>
      </c>
      <c r="E62" s="2">
        <v>9.99</v>
      </c>
      <c r="F62" s="2">
        <f t="shared" si="0"/>
        <v>69.930000000000007</v>
      </c>
      <c r="G62" s="4">
        <f t="shared" si="1"/>
        <v>1.4984999999999999</v>
      </c>
      <c r="H62" s="4">
        <f t="shared" si="2"/>
        <v>10.4895</v>
      </c>
    </row>
    <row r="63" spans="1:8">
      <c r="A63" s="1">
        <v>1098697</v>
      </c>
      <c r="B63" s="1">
        <v>87948</v>
      </c>
      <c r="C63" s="1">
        <v>1</v>
      </c>
      <c r="D63" s="1" t="s">
        <v>56</v>
      </c>
      <c r="E63" s="2">
        <v>24.99</v>
      </c>
      <c r="F63" s="2">
        <f t="shared" si="0"/>
        <v>24.99</v>
      </c>
      <c r="G63" s="4">
        <f t="shared" si="1"/>
        <v>3.7484999999999999</v>
      </c>
      <c r="H63" s="4">
        <f t="shared" si="2"/>
        <v>3.7484999999999999</v>
      </c>
    </row>
    <row r="64" spans="1:8">
      <c r="A64" s="1">
        <v>1099195</v>
      </c>
      <c r="B64" s="1">
        <v>88446</v>
      </c>
      <c r="C64" s="1">
        <v>5</v>
      </c>
      <c r="D64" s="1" t="s">
        <v>57</v>
      </c>
      <c r="E64" s="2">
        <v>19.989999999999998</v>
      </c>
      <c r="F64" s="2">
        <f t="shared" si="0"/>
        <v>99.949999999999989</v>
      </c>
      <c r="G64" s="4">
        <f t="shared" si="1"/>
        <v>2.9984999999999999</v>
      </c>
      <c r="H64" s="4">
        <f t="shared" si="2"/>
        <v>14.9925</v>
      </c>
    </row>
    <row r="65" spans="1:8">
      <c r="A65" s="1">
        <v>1102152</v>
      </c>
      <c r="B65" s="1">
        <v>91408</v>
      </c>
      <c r="C65" s="1">
        <v>1</v>
      </c>
      <c r="D65" s="1" t="s">
        <v>58</v>
      </c>
      <c r="E65" s="2">
        <v>9.99</v>
      </c>
      <c r="F65" s="2">
        <f t="shared" si="0"/>
        <v>9.99</v>
      </c>
      <c r="G65" s="4">
        <f t="shared" si="1"/>
        <v>1.4984999999999999</v>
      </c>
      <c r="H65" s="4">
        <f t="shared" si="2"/>
        <v>1.4984999999999999</v>
      </c>
    </row>
    <row r="66" spans="1:8">
      <c r="A66" s="1">
        <v>1102639</v>
      </c>
      <c r="B66" s="1">
        <v>91895</v>
      </c>
      <c r="C66" s="1">
        <v>2</v>
      </c>
      <c r="D66" s="13" t="s">
        <v>176</v>
      </c>
      <c r="F66" s="2">
        <f t="shared" si="0"/>
        <v>0</v>
      </c>
      <c r="G66" s="4">
        <f t="shared" si="1"/>
        <v>0</v>
      </c>
      <c r="H66" s="4">
        <f t="shared" si="2"/>
        <v>0</v>
      </c>
    </row>
    <row r="67" spans="1:8">
      <c r="A67" s="1">
        <v>1102877</v>
      </c>
      <c r="B67" s="1">
        <v>92133</v>
      </c>
      <c r="C67" s="1">
        <v>1</v>
      </c>
      <c r="D67" s="13" t="s">
        <v>59</v>
      </c>
      <c r="F67" s="2">
        <f t="shared" ref="F67:F130" si="3">E67*C67</f>
        <v>0</v>
      </c>
      <c r="G67" s="4">
        <f t="shared" ref="G67:G130" si="4">E67/100*15</f>
        <v>0</v>
      </c>
      <c r="H67" s="4">
        <f t="shared" ref="H67:H130" si="5">G67*C67</f>
        <v>0</v>
      </c>
    </row>
    <row r="68" spans="1:8">
      <c r="A68" s="1">
        <v>1102954</v>
      </c>
      <c r="B68" s="1">
        <v>92210</v>
      </c>
      <c r="C68" s="1">
        <v>1</v>
      </c>
      <c r="D68" s="13" t="s">
        <v>177</v>
      </c>
      <c r="F68" s="2">
        <f t="shared" si="3"/>
        <v>0</v>
      </c>
      <c r="G68" s="4">
        <f t="shared" si="4"/>
        <v>0</v>
      </c>
      <c r="H68" s="4">
        <f t="shared" si="5"/>
        <v>0</v>
      </c>
    </row>
    <row r="69" spans="1:8">
      <c r="A69" s="1">
        <v>1103714</v>
      </c>
      <c r="B69" s="1">
        <v>92970</v>
      </c>
      <c r="C69" s="1">
        <v>2</v>
      </c>
      <c r="D69" s="13" t="s">
        <v>60</v>
      </c>
      <c r="F69" s="2">
        <f t="shared" si="3"/>
        <v>0</v>
      </c>
      <c r="G69" s="4">
        <f t="shared" si="4"/>
        <v>0</v>
      </c>
      <c r="H69" s="4">
        <f t="shared" si="5"/>
        <v>0</v>
      </c>
    </row>
    <row r="70" spans="1:8">
      <c r="A70" s="1">
        <v>1112018</v>
      </c>
      <c r="B70" s="1">
        <v>101274</v>
      </c>
      <c r="C70" s="1">
        <v>5</v>
      </c>
      <c r="D70" s="1" t="s">
        <v>61</v>
      </c>
      <c r="E70" s="2">
        <v>22.99</v>
      </c>
      <c r="F70" s="2">
        <f t="shared" si="3"/>
        <v>114.94999999999999</v>
      </c>
      <c r="G70" s="4">
        <f t="shared" si="4"/>
        <v>3.4485000000000001</v>
      </c>
      <c r="H70" s="4">
        <f t="shared" si="5"/>
        <v>17.2425</v>
      </c>
    </row>
    <row r="71" spans="1:8">
      <c r="A71" s="1">
        <v>1115104</v>
      </c>
      <c r="B71" s="1">
        <v>104360</v>
      </c>
      <c r="C71" s="1">
        <v>1</v>
      </c>
      <c r="D71" s="1" t="s">
        <v>178</v>
      </c>
      <c r="E71" s="2">
        <v>6.99</v>
      </c>
      <c r="F71" s="2">
        <f t="shared" si="3"/>
        <v>6.99</v>
      </c>
      <c r="G71" s="4">
        <f t="shared" si="4"/>
        <v>1.0485</v>
      </c>
      <c r="H71" s="4">
        <f t="shared" si="5"/>
        <v>1.0485</v>
      </c>
    </row>
    <row r="72" spans="1:8">
      <c r="A72" s="1">
        <v>1130157</v>
      </c>
      <c r="B72" s="1">
        <v>119423</v>
      </c>
      <c r="C72" s="1">
        <v>2</v>
      </c>
      <c r="D72" s="1" t="s">
        <v>62</v>
      </c>
      <c r="E72" s="2">
        <v>29.99</v>
      </c>
      <c r="F72" s="2">
        <f t="shared" si="3"/>
        <v>59.98</v>
      </c>
      <c r="G72" s="4">
        <f t="shared" si="4"/>
        <v>4.4984999999999999</v>
      </c>
      <c r="H72" s="4">
        <f t="shared" si="5"/>
        <v>8.9969999999999999</v>
      </c>
    </row>
    <row r="73" spans="1:8">
      <c r="A73" s="1">
        <v>1034251</v>
      </c>
      <c r="B73" s="1">
        <v>26331</v>
      </c>
      <c r="C73" s="1">
        <v>2</v>
      </c>
      <c r="D73" s="1" t="s">
        <v>63</v>
      </c>
      <c r="E73" s="2">
        <v>5.83</v>
      </c>
      <c r="F73" s="2">
        <f t="shared" si="3"/>
        <v>11.66</v>
      </c>
      <c r="G73" s="4">
        <f t="shared" si="4"/>
        <v>0.87449999999999994</v>
      </c>
      <c r="H73" s="4">
        <f t="shared" si="5"/>
        <v>1.7489999999999999</v>
      </c>
    </row>
    <row r="74" spans="1:8">
      <c r="A74" s="1">
        <v>1034254</v>
      </c>
      <c r="B74" s="1">
        <v>26334</v>
      </c>
      <c r="C74" s="1">
        <v>1</v>
      </c>
      <c r="D74" s="1" t="s">
        <v>64</v>
      </c>
      <c r="E74" s="2">
        <v>4.99</v>
      </c>
      <c r="F74" s="2">
        <f t="shared" si="3"/>
        <v>4.99</v>
      </c>
      <c r="G74" s="4">
        <f t="shared" si="4"/>
        <v>0.74849999999999994</v>
      </c>
      <c r="H74" s="4">
        <f t="shared" si="5"/>
        <v>0.74849999999999994</v>
      </c>
    </row>
    <row r="75" spans="1:8">
      <c r="A75" s="1">
        <v>1034256</v>
      </c>
      <c r="B75" s="1">
        <v>26336</v>
      </c>
      <c r="C75" s="1">
        <v>1</v>
      </c>
      <c r="D75" s="1" t="s">
        <v>65</v>
      </c>
      <c r="E75" s="2">
        <v>7.78</v>
      </c>
      <c r="F75" s="2">
        <f t="shared" si="3"/>
        <v>7.78</v>
      </c>
      <c r="G75" s="4">
        <f t="shared" si="4"/>
        <v>1.167</v>
      </c>
      <c r="H75" s="4">
        <f t="shared" si="5"/>
        <v>1.167</v>
      </c>
    </row>
    <row r="76" spans="1:8">
      <c r="A76" s="1">
        <v>1040194</v>
      </c>
      <c r="B76" s="1">
        <v>27832</v>
      </c>
      <c r="C76" s="1">
        <v>3</v>
      </c>
      <c r="D76" s="1" t="s">
        <v>66</v>
      </c>
      <c r="E76" s="2">
        <v>2.79</v>
      </c>
      <c r="F76" s="2">
        <f t="shared" si="3"/>
        <v>8.370000000000001</v>
      </c>
      <c r="G76" s="4">
        <f t="shared" si="4"/>
        <v>0.41850000000000004</v>
      </c>
      <c r="H76" s="4">
        <f t="shared" si="5"/>
        <v>1.2555000000000001</v>
      </c>
    </row>
    <row r="77" spans="1:8">
      <c r="A77" s="1">
        <v>1040630</v>
      </c>
      <c r="B77" s="1">
        <v>28265</v>
      </c>
      <c r="C77" s="1">
        <v>1</v>
      </c>
      <c r="D77" s="1" t="s">
        <v>67</v>
      </c>
      <c r="E77" s="2">
        <v>4.99</v>
      </c>
      <c r="F77" s="2">
        <f t="shared" si="3"/>
        <v>4.99</v>
      </c>
      <c r="G77" s="4">
        <f t="shared" si="4"/>
        <v>0.74849999999999994</v>
      </c>
      <c r="H77" s="4">
        <f t="shared" si="5"/>
        <v>0.74849999999999994</v>
      </c>
    </row>
    <row r="78" spans="1:8">
      <c r="A78" s="1">
        <v>1040631</v>
      </c>
      <c r="B78" s="1">
        <v>28266</v>
      </c>
      <c r="C78" s="1">
        <v>15</v>
      </c>
      <c r="D78" s="1" t="s">
        <v>68</v>
      </c>
      <c r="E78" s="2">
        <v>4.99</v>
      </c>
      <c r="F78" s="2">
        <f t="shared" si="3"/>
        <v>74.850000000000009</v>
      </c>
      <c r="G78" s="4">
        <f t="shared" si="4"/>
        <v>0.74849999999999994</v>
      </c>
      <c r="H78" s="4">
        <f t="shared" si="5"/>
        <v>11.227499999999999</v>
      </c>
    </row>
    <row r="79" spans="1:8">
      <c r="A79" s="1">
        <v>1076645</v>
      </c>
      <c r="B79" s="1">
        <v>63289</v>
      </c>
      <c r="C79" s="1">
        <v>8</v>
      </c>
      <c r="D79" s="1" t="s">
        <v>69</v>
      </c>
      <c r="E79" s="2">
        <v>5.83</v>
      </c>
      <c r="F79" s="2">
        <f t="shared" si="3"/>
        <v>46.64</v>
      </c>
      <c r="G79" s="4">
        <f t="shared" si="4"/>
        <v>0.87449999999999994</v>
      </c>
      <c r="H79" s="4">
        <f t="shared" si="5"/>
        <v>6.9959999999999996</v>
      </c>
    </row>
    <row r="80" spans="1:8">
      <c r="A80" s="1">
        <v>1090969</v>
      </c>
      <c r="B80" s="1">
        <v>80212</v>
      </c>
      <c r="C80" s="1">
        <v>51</v>
      </c>
      <c r="D80" s="1" t="s">
        <v>70</v>
      </c>
      <c r="E80" s="2">
        <v>2.71</v>
      </c>
      <c r="F80" s="2">
        <f t="shared" si="3"/>
        <v>138.21</v>
      </c>
      <c r="G80" s="4">
        <f t="shared" si="4"/>
        <v>0.40649999999999997</v>
      </c>
      <c r="H80" s="4">
        <f t="shared" si="5"/>
        <v>20.731499999999997</v>
      </c>
    </row>
    <row r="81" spans="1:8">
      <c r="A81" s="1">
        <v>1090971</v>
      </c>
      <c r="B81" s="1">
        <v>80214</v>
      </c>
      <c r="C81" s="1">
        <v>6</v>
      </c>
      <c r="D81" s="1" t="s">
        <v>71</v>
      </c>
      <c r="E81" s="2">
        <v>4.99</v>
      </c>
      <c r="F81" s="2">
        <f t="shared" si="3"/>
        <v>29.94</v>
      </c>
      <c r="G81" s="4">
        <f t="shared" si="4"/>
        <v>0.74849999999999994</v>
      </c>
      <c r="H81" s="4">
        <f t="shared" si="5"/>
        <v>4.4909999999999997</v>
      </c>
    </row>
    <row r="82" spans="1:8">
      <c r="A82" s="1">
        <v>1090978</v>
      </c>
      <c r="B82" s="1">
        <v>80221</v>
      </c>
      <c r="C82" s="1">
        <v>2</v>
      </c>
      <c r="D82" s="1" t="s">
        <v>72</v>
      </c>
      <c r="E82" s="2">
        <v>3.4</v>
      </c>
      <c r="F82" s="2">
        <f t="shared" si="3"/>
        <v>6.8</v>
      </c>
      <c r="G82" s="4">
        <f t="shared" si="4"/>
        <v>0.51</v>
      </c>
      <c r="H82" s="4">
        <f t="shared" si="5"/>
        <v>1.02</v>
      </c>
    </row>
    <row r="83" spans="1:8">
      <c r="A83" s="1">
        <v>1090979</v>
      </c>
      <c r="B83" s="1">
        <v>80222</v>
      </c>
      <c r="C83" s="1">
        <v>2</v>
      </c>
      <c r="D83" s="1" t="s">
        <v>73</v>
      </c>
      <c r="E83" s="2">
        <v>3.4</v>
      </c>
      <c r="F83" s="2">
        <f t="shared" si="3"/>
        <v>6.8</v>
      </c>
      <c r="G83" s="4">
        <f t="shared" si="4"/>
        <v>0.51</v>
      </c>
      <c r="H83" s="4">
        <f t="shared" si="5"/>
        <v>1.02</v>
      </c>
    </row>
    <row r="84" spans="1:8">
      <c r="A84" s="1">
        <v>1090980</v>
      </c>
      <c r="B84" s="1">
        <v>80223</v>
      </c>
      <c r="C84" s="1">
        <v>1</v>
      </c>
      <c r="D84" s="1" t="s">
        <v>74</v>
      </c>
      <c r="E84" s="2">
        <v>7.99</v>
      </c>
      <c r="F84" s="2">
        <f t="shared" si="3"/>
        <v>7.99</v>
      </c>
      <c r="G84" s="4">
        <f t="shared" si="4"/>
        <v>1.1984999999999999</v>
      </c>
      <c r="H84" s="4">
        <f t="shared" si="5"/>
        <v>1.1984999999999999</v>
      </c>
    </row>
    <row r="85" spans="1:8">
      <c r="A85" s="1">
        <v>1090985</v>
      </c>
      <c r="B85" s="1">
        <v>80228</v>
      </c>
      <c r="C85" s="1">
        <v>1</v>
      </c>
      <c r="D85" s="13" t="s">
        <v>75</v>
      </c>
      <c r="F85" s="2">
        <f t="shared" si="3"/>
        <v>0</v>
      </c>
      <c r="G85" s="4">
        <f t="shared" si="4"/>
        <v>0</v>
      </c>
      <c r="H85" s="4">
        <f t="shared" si="5"/>
        <v>0</v>
      </c>
    </row>
    <row r="86" spans="1:8">
      <c r="A86" s="1">
        <v>1091066</v>
      </c>
      <c r="B86" s="1">
        <v>80309</v>
      </c>
      <c r="C86" s="1">
        <v>8</v>
      </c>
      <c r="D86" s="13" t="s">
        <v>76</v>
      </c>
      <c r="E86" s="2">
        <v>4.99</v>
      </c>
      <c r="F86" s="2">
        <f t="shared" si="3"/>
        <v>39.92</v>
      </c>
      <c r="G86" s="4">
        <f t="shared" si="4"/>
        <v>0.74849999999999994</v>
      </c>
      <c r="H86" s="4">
        <f t="shared" si="5"/>
        <v>5.9879999999999995</v>
      </c>
    </row>
    <row r="87" spans="1:8">
      <c r="A87" s="1">
        <v>1092648</v>
      </c>
      <c r="B87" s="1">
        <v>81891</v>
      </c>
      <c r="C87" s="1">
        <v>1</v>
      </c>
      <c r="D87" s="13" t="s">
        <v>77</v>
      </c>
      <c r="F87" s="2">
        <f t="shared" si="3"/>
        <v>0</v>
      </c>
      <c r="G87" s="4">
        <f t="shared" si="4"/>
        <v>0</v>
      </c>
      <c r="H87" s="4">
        <f t="shared" si="5"/>
        <v>0</v>
      </c>
    </row>
    <row r="88" spans="1:8">
      <c r="A88" s="1">
        <v>1092811</v>
      </c>
      <c r="B88" s="1">
        <v>82061</v>
      </c>
      <c r="C88" s="1">
        <v>1</v>
      </c>
      <c r="D88" s="1" t="s">
        <v>78</v>
      </c>
      <c r="E88" s="2">
        <v>14.99</v>
      </c>
      <c r="F88" s="2">
        <f t="shared" si="3"/>
        <v>14.99</v>
      </c>
      <c r="G88" s="4">
        <f t="shared" si="4"/>
        <v>2.2484999999999999</v>
      </c>
      <c r="H88" s="4">
        <f t="shared" si="5"/>
        <v>2.2484999999999999</v>
      </c>
    </row>
    <row r="89" spans="1:8">
      <c r="A89" s="1">
        <v>1092880</v>
      </c>
      <c r="B89" s="1">
        <v>82130</v>
      </c>
      <c r="C89" s="1">
        <v>2</v>
      </c>
      <c r="D89" s="1" t="s">
        <v>179</v>
      </c>
      <c r="E89" s="2">
        <v>4.99</v>
      </c>
      <c r="F89" s="2">
        <f t="shared" si="3"/>
        <v>9.98</v>
      </c>
      <c r="G89" s="4">
        <f t="shared" si="4"/>
        <v>0.74849999999999994</v>
      </c>
      <c r="H89" s="4">
        <f t="shared" si="5"/>
        <v>1.4969999999999999</v>
      </c>
    </row>
    <row r="90" spans="1:8">
      <c r="A90" s="1">
        <v>1092886</v>
      </c>
      <c r="B90" s="1">
        <v>82136</v>
      </c>
      <c r="C90" s="1">
        <v>1</v>
      </c>
      <c r="D90" s="1" t="s">
        <v>79</v>
      </c>
      <c r="E90" s="2">
        <v>12.99</v>
      </c>
      <c r="F90" s="2">
        <f t="shared" si="3"/>
        <v>12.99</v>
      </c>
      <c r="G90" s="4">
        <f t="shared" si="4"/>
        <v>1.9485000000000001</v>
      </c>
      <c r="H90" s="4">
        <f t="shared" si="5"/>
        <v>1.9485000000000001</v>
      </c>
    </row>
    <row r="91" spans="1:8">
      <c r="A91" s="1">
        <v>1097146</v>
      </c>
      <c r="B91" s="1">
        <v>86397</v>
      </c>
      <c r="C91" s="1">
        <v>6</v>
      </c>
      <c r="D91" s="1" t="s">
        <v>80</v>
      </c>
      <c r="E91" s="2">
        <v>12.66</v>
      </c>
      <c r="F91" s="2">
        <f t="shared" si="3"/>
        <v>75.960000000000008</v>
      </c>
      <c r="G91" s="4">
        <f t="shared" si="4"/>
        <v>1.8989999999999998</v>
      </c>
      <c r="H91" s="4">
        <f t="shared" si="5"/>
        <v>11.393999999999998</v>
      </c>
    </row>
    <row r="92" spans="1:8">
      <c r="A92" s="1">
        <v>1101305</v>
      </c>
      <c r="B92" s="1">
        <v>90561</v>
      </c>
      <c r="C92" s="1">
        <v>3</v>
      </c>
      <c r="D92" s="13" t="s">
        <v>81</v>
      </c>
      <c r="F92" s="2">
        <f t="shared" si="3"/>
        <v>0</v>
      </c>
      <c r="G92" s="4">
        <f t="shared" si="4"/>
        <v>0</v>
      </c>
      <c r="H92" s="4">
        <f t="shared" si="5"/>
        <v>0</v>
      </c>
    </row>
    <row r="93" spans="1:8">
      <c r="A93" s="1">
        <v>1101590</v>
      </c>
      <c r="B93" s="1">
        <v>90846</v>
      </c>
      <c r="C93" s="1">
        <v>1</v>
      </c>
      <c r="D93" s="13" t="s">
        <v>82</v>
      </c>
      <c r="F93" s="2">
        <f t="shared" si="3"/>
        <v>0</v>
      </c>
      <c r="G93" s="4">
        <f t="shared" si="4"/>
        <v>0</v>
      </c>
      <c r="H93" s="4">
        <f t="shared" si="5"/>
        <v>0</v>
      </c>
    </row>
    <row r="94" spans="1:8">
      <c r="A94" s="1">
        <v>1047862</v>
      </c>
      <c r="B94" s="1">
        <v>35432</v>
      </c>
      <c r="C94" s="1">
        <v>1</v>
      </c>
      <c r="D94" s="13" t="s">
        <v>164</v>
      </c>
      <c r="E94" s="2">
        <v>19.989999999999998</v>
      </c>
      <c r="F94" s="2">
        <f t="shared" si="3"/>
        <v>19.989999999999998</v>
      </c>
      <c r="G94" s="4">
        <f t="shared" si="4"/>
        <v>2.9984999999999999</v>
      </c>
      <c r="H94" s="4">
        <f t="shared" si="5"/>
        <v>2.9984999999999999</v>
      </c>
    </row>
    <row r="95" spans="1:8">
      <c r="A95" s="1">
        <v>1047865</v>
      </c>
      <c r="B95" s="1">
        <v>35435</v>
      </c>
      <c r="C95" s="1">
        <v>1</v>
      </c>
      <c r="D95" s="1" t="s">
        <v>165</v>
      </c>
      <c r="E95" s="2">
        <v>17.989999999999998</v>
      </c>
      <c r="F95" s="2">
        <f t="shared" si="3"/>
        <v>17.989999999999998</v>
      </c>
      <c r="G95" s="4">
        <f t="shared" si="4"/>
        <v>2.6984999999999997</v>
      </c>
      <c r="H95" s="4">
        <f t="shared" si="5"/>
        <v>2.6984999999999997</v>
      </c>
    </row>
    <row r="96" spans="1:8">
      <c r="A96" s="1">
        <v>1059628</v>
      </c>
      <c r="B96" s="1">
        <v>46666</v>
      </c>
      <c r="C96" s="1">
        <v>2</v>
      </c>
      <c r="D96" s="1" t="s">
        <v>83</v>
      </c>
      <c r="E96" s="2">
        <v>17.989999999999998</v>
      </c>
      <c r="F96" s="2">
        <f t="shared" si="3"/>
        <v>35.979999999999997</v>
      </c>
      <c r="G96" s="4">
        <f t="shared" si="4"/>
        <v>2.6984999999999997</v>
      </c>
      <c r="H96" s="4">
        <f t="shared" si="5"/>
        <v>5.3969999999999994</v>
      </c>
    </row>
    <row r="97" spans="1:8">
      <c r="A97" s="1">
        <v>1059629</v>
      </c>
      <c r="B97" s="1">
        <v>46667</v>
      </c>
      <c r="C97" s="1">
        <v>1</v>
      </c>
      <c r="D97" s="1" t="s">
        <v>84</v>
      </c>
      <c r="E97" s="2">
        <v>17.989999999999998</v>
      </c>
      <c r="F97" s="2">
        <f t="shared" si="3"/>
        <v>17.989999999999998</v>
      </c>
      <c r="G97" s="4">
        <f t="shared" si="4"/>
        <v>2.6984999999999997</v>
      </c>
      <c r="H97" s="4">
        <f t="shared" si="5"/>
        <v>2.6984999999999997</v>
      </c>
    </row>
    <row r="98" spans="1:8">
      <c r="A98" s="1">
        <v>1061779</v>
      </c>
      <c r="B98" s="1">
        <v>48628</v>
      </c>
      <c r="C98" s="1">
        <v>1</v>
      </c>
      <c r="D98" s="1" t="s">
        <v>166</v>
      </c>
      <c r="E98" s="2">
        <v>17.989999999999998</v>
      </c>
      <c r="F98" s="2">
        <f t="shared" si="3"/>
        <v>17.989999999999998</v>
      </c>
      <c r="G98" s="4">
        <f t="shared" si="4"/>
        <v>2.6984999999999997</v>
      </c>
      <c r="H98" s="4">
        <f t="shared" si="5"/>
        <v>2.6984999999999997</v>
      </c>
    </row>
    <row r="99" spans="1:8">
      <c r="A99" s="1">
        <v>1074007</v>
      </c>
      <c r="B99" s="1">
        <v>60689</v>
      </c>
      <c r="C99" s="1">
        <v>1</v>
      </c>
      <c r="D99" s="1" t="s">
        <v>85</v>
      </c>
      <c r="E99" s="2">
        <v>22.99</v>
      </c>
      <c r="F99" s="2">
        <f t="shared" si="3"/>
        <v>22.99</v>
      </c>
      <c r="G99" s="4">
        <f t="shared" si="4"/>
        <v>3.4485000000000001</v>
      </c>
      <c r="H99" s="4">
        <f t="shared" si="5"/>
        <v>3.4485000000000001</v>
      </c>
    </row>
    <row r="100" spans="1:8">
      <c r="A100" s="1">
        <v>1074010</v>
      </c>
      <c r="B100" s="1">
        <v>60692</v>
      </c>
      <c r="C100" s="1">
        <v>3</v>
      </c>
      <c r="D100" s="1" t="s">
        <v>86</v>
      </c>
      <c r="E100" s="2">
        <v>22.99</v>
      </c>
      <c r="F100" s="2">
        <f t="shared" si="3"/>
        <v>68.97</v>
      </c>
      <c r="G100" s="4">
        <f t="shared" si="4"/>
        <v>3.4485000000000001</v>
      </c>
      <c r="H100" s="4">
        <f t="shared" si="5"/>
        <v>10.345500000000001</v>
      </c>
    </row>
    <row r="101" spans="1:8">
      <c r="A101" s="1">
        <v>1074388</v>
      </c>
      <c r="B101" s="1">
        <v>61069</v>
      </c>
      <c r="C101" s="1">
        <v>7</v>
      </c>
      <c r="D101" s="1" t="s">
        <v>87</v>
      </c>
      <c r="E101" s="2">
        <v>29.99</v>
      </c>
      <c r="F101" s="2">
        <f t="shared" si="3"/>
        <v>209.92999999999998</v>
      </c>
      <c r="G101" s="4">
        <f t="shared" si="4"/>
        <v>4.4984999999999999</v>
      </c>
      <c r="H101" s="4">
        <f t="shared" si="5"/>
        <v>31.4895</v>
      </c>
    </row>
    <row r="102" spans="1:8">
      <c r="A102" s="1">
        <v>1074391</v>
      </c>
      <c r="B102" s="1">
        <v>61072</v>
      </c>
      <c r="C102" s="1">
        <v>3</v>
      </c>
      <c r="D102" s="1" t="s">
        <v>88</v>
      </c>
      <c r="E102" s="2">
        <v>29.99</v>
      </c>
      <c r="F102" s="2">
        <f t="shared" si="3"/>
        <v>89.97</v>
      </c>
      <c r="G102" s="4">
        <f t="shared" si="4"/>
        <v>4.4984999999999999</v>
      </c>
      <c r="H102" s="4">
        <f t="shared" si="5"/>
        <v>13.4955</v>
      </c>
    </row>
    <row r="103" spans="1:8">
      <c r="A103" s="1">
        <v>1076765</v>
      </c>
      <c r="B103" s="1">
        <v>63407</v>
      </c>
      <c r="C103" s="1">
        <v>8</v>
      </c>
      <c r="D103" s="1" t="s">
        <v>89</v>
      </c>
      <c r="E103" s="2">
        <v>12.99</v>
      </c>
      <c r="F103" s="2">
        <f t="shared" si="3"/>
        <v>103.92</v>
      </c>
      <c r="G103" s="4">
        <f t="shared" si="4"/>
        <v>1.9485000000000001</v>
      </c>
      <c r="H103" s="4">
        <f t="shared" si="5"/>
        <v>15.588000000000001</v>
      </c>
    </row>
    <row r="104" spans="1:8">
      <c r="A104" s="1">
        <v>1078356</v>
      </c>
      <c r="B104" s="1">
        <v>67597</v>
      </c>
      <c r="C104" s="1">
        <v>8</v>
      </c>
      <c r="D104" s="1" t="s">
        <v>90</v>
      </c>
      <c r="E104" s="2">
        <v>19.989999999999998</v>
      </c>
      <c r="F104" s="2">
        <f t="shared" si="3"/>
        <v>159.91999999999999</v>
      </c>
      <c r="G104" s="4">
        <f t="shared" si="4"/>
        <v>2.9984999999999999</v>
      </c>
      <c r="H104" s="4">
        <f t="shared" si="5"/>
        <v>23.988</v>
      </c>
    </row>
    <row r="105" spans="1:8">
      <c r="A105" s="1">
        <v>1078357</v>
      </c>
      <c r="B105" s="1">
        <v>67598</v>
      </c>
      <c r="C105" s="1">
        <v>6</v>
      </c>
      <c r="D105" s="1" t="s">
        <v>91</v>
      </c>
      <c r="E105" s="2">
        <v>19.989999999999998</v>
      </c>
      <c r="F105" s="2">
        <f t="shared" si="3"/>
        <v>119.94</v>
      </c>
      <c r="G105" s="4">
        <f t="shared" si="4"/>
        <v>2.9984999999999999</v>
      </c>
      <c r="H105" s="4">
        <f t="shared" si="5"/>
        <v>17.991</v>
      </c>
    </row>
    <row r="106" spans="1:8">
      <c r="A106" s="1">
        <v>1082893</v>
      </c>
      <c r="B106" s="1">
        <v>72134</v>
      </c>
      <c r="C106" s="1">
        <v>1</v>
      </c>
      <c r="D106" s="1" t="s">
        <v>167</v>
      </c>
      <c r="E106" s="2">
        <v>79.989999999999995</v>
      </c>
      <c r="F106" s="2">
        <f t="shared" si="3"/>
        <v>79.989999999999995</v>
      </c>
      <c r="G106" s="4">
        <f t="shared" si="4"/>
        <v>11.9985</v>
      </c>
      <c r="H106" s="4">
        <f t="shared" si="5"/>
        <v>11.9985</v>
      </c>
    </row>
    <row r="107" spans="1:8">
      <c r="A107" s="1">
        <v>1082894</v>
      </c>
      <c r="B107" s="1">
        <v>72135</v>
      </c>
      <c r="C107" s="1">
        <v>1</v>
      </c>
      <c r="D107" s="1" t="s">
        <v>92</v>
      </c>
      <c r="E107" s="2">
        <v>69.989999999999995</v>
      </c>
      <c r="F107" s="2">
        <f t="shared" si="3"/>
        <v>69.989999999999995</v>
      </c>
      <c r="G107" s="4">
        <f t="shared" si="4"/>
        <v>10.4985</v>
      </c>
      <c r="H107" s="4">
        <f t="shared" si="5"/>
        <v>10.4985</v>
      </c>
    </row>
    <row r="108" spans="1:8">
      <c r="A108" s="1">
        <v>1082897</v>
      </c>
      <c r="B108" s="1">
        <v>72138</v>
      </c>
      <c r="C108" s="1">
        <v>1</v>
      </c>
      <c r="D108" s="1" t="s">
        <v>93</v>
      </c>
      <c r="E108" s="2">
        <v>59.99</v>
      </c>
      <c r="F108" s="2">
        <f t="shared" si="3"/>
        <v>59.99</v>
      </c>
      <c r="G108" s="4">
        <f t="shared" si="4"/>
        <v>8.9984999999999999</v>
      </c>
      <c r="H108" s="4">
        <f t="shared" si="5"/>
        <v>8.9984999999999999</v>
      </c>
    </row>
    <row r="109" spans="1:8">
      <c r="A109" s="1">
        <v>1082919</v>
      </c>
      <c r="B109" s="1">
        <v>72160</v>
      </c>
      <c r="C109" s="1">
        <v>1</v>
      </c>
      <c r="D109" s="1" t="s">
        <v>94</v>
      </c>
      <c r="E109" s="2">
        <v>19.989999999999998</v>
      </c>
      <c r="F109" s="2">
        <f t="shared" si="3"/>
        <v>19.989999999999998</v>
      </c>
      <c r="G109" s="4">
        <f t="shared" si="4"/>
        <v>2.9984999999999999</v>
      </c>
      <c r="H109" s="4">
        <f t="shared" si="5"/>
        <v>2.9984999999999999</v>
      </c>
    </row>
    <row r="110" spans="1:8">
      <c r="A110" s="1">
        <v>1082920</v>
      </c>
      <c r="B110" s="1">
        <v>72161</v>
      </c>
      <c r="C110" s="1">
        <v>1</v>
      </c>
      <c r="D110" s="1" t="s">
        <v>95</v>
      </c>
      <c r="E110" s="2">
        <v>19.989999999999998</v>
      </c>
      <c r="F110" s="2">
        <f t="shared" si="3"/>
        <v>19.989999999999998</v>
      </c>
      <c r="G110" s="4">
        <f t="shared" si="4"/>
        <v>2.9984999999999999</v>
      </c>
      <c r="H110" s="4">
        <f t="shared" si="5"/>
        <v>2.9984999999999999</v>
      </c>
    </row>
    <row r="111" spans="1:8">
      <c r="A111" s="1">
        <v>1087714</v>
      </c>
      <c r="B111" s="1">
        <v>76957</v>
      </c>
      <c r="C111" s="1">
        <v>5</v>
      </c>
      <c r="D111" s="1" t="s">
        <v>168</v>
      </c>
      <c r="E111" s="2">
        <v>29.99</v>
      </c>
      <c r="F111" s="2">
        <f t="shared" si="3"/>
        <v>149.94999999999999</v>
      </c>
      <c r="G111" s="4">
        <f t="shared" si="4"/>
        <v>4.4984999999999999</v>
      </c>
      <c r="H111" s="4">
        <f t="shared" si="5"/>
        <v>22.4925</v>
      </c>
    </row>
    <row r="112" spans="1:8">
      <c r="A112" s="1">
        <v>1087716</v>
      </c>
      <c r="B112" s="1">
        <v>76959</v>
      </c>
      <c r="C112" s="1">
        <v>3</v>
      </c>
      <c r="D112" s="1" t="s">
        <v>96</v>
      </c>
      <c r="E112" s="2">
        <v>29.99</v>
      </c>
      <c r="F112" s="2">
        <f t="shared" si="3"/>
        <v>89.97</v>
      </c>
      <c r="G112" s="4">
        <f t="shared" si="4"/>
        <v>4.4984999999999999</v>
      </c>
      <c r="H112" s="4">
        <f t="shared" si="5"/>
        <v>13.4955</v>
      </c>
    </row>
    <row r="113" spans="1:8">
      <c r="A113" s="1">
        <v>1111449</v>
      </c>
      <c r="B113" s="1">
        <v>100705</v>
      </c>
      <c r="C113" s="1">
        <v>1</v>
      </c>
      <c r="D113" s="1" t="s">
        <v>169</v>
      </c>
      <c r="E113" s="2">
        <v>34.99</v>
      </c>
      <c r="F113" s="2">
        <f t="shared" si="3"/>
        <v>34.99</v>
      </c>
      <c r="G113" s="4">
        <f t="shared" si="4"/>
        <v>5.2485000000000008</v>
      </c>
      <c r="H113" s="4">
        <f t="shared" si="5"/>
        <v>5.2485000000000008</v>
      </c>
    </row>
    <row r="114" spans="1:8">
      <c r="A114" s="1">
        <v>1111452</v>
      </c>
      <c r="B114" s="1">
        <v>100708</v>
      </c>
      <c r="C114" s="1">
        <v>1</v>
      </c>
      <c r="D114" s="1" t="s">
        <v>170</v>
      </c>
      <c r="E114" s="2">
        <v>34.99</v>
      </c>
      <c r="F114" s="2">
        <f t="shared" si="3"/>
        <v>34.99</v>
      </c>
      <c r="G114" s="4">
        <f t="shared" si="4"/>
        <v>5.2485000000000008</v>
      </c>
      <c r="H114" s="4">
        <f t="shared" si="5"/>
        <v>5.2485000000000008</v>
      </c>
    </row>
    <row r="115" spans="1:8">
      <c r="A115" s="1">
        <v>1111462</v>
      </c>
      <c r="B115" s="1">
        <v>100718</v>
      </c>
      <c r="C115" s="1">
        <v>1</v>
      </c>
      <c r="D115" s="1" t="s">
        <v>97</v>
      </c>
      <c r="E115" s="2">
        <v>29.99</v>
      </c>
      <c r="F115" s="2">
        <f t="shared" si="3"/>
        <v>29.99</v>
      </c>
      <c r="G115" s="4">
        <f t="shared" si="4"/>
        <v>4.4984999999999999</v>
      </c>
      <c r="H115" s="4">
        <f t="shared" si="5"/>
        <v>4.4984999999999999</v>
      </c>
    </row>
    <row r="116" spans="1:8">
      <c r="A116" s="1">
        <v>1111464</v>
      </c>
      <c r="B116" s="1">
        <v>100720</v>
      </c>
      <c r="C116" s="1">
        <v>1</v>
      </c>
      <c r="D116" s="1" t="s">
        <v>98</v>
      </c>
      <c r="E116" s="2">
        <v>29.99</v>
      </c>
      <c r="F116" s="2">
        <f t="shared" si="3"/>
        <v>29.99</v>
      </c>
      <c r="G116" s="4">
        <f t="shared" si="4"/>
        <v>4.4984999999999999</v>
      </c>
      <c r="H116" s="4">
        <f t="shared" si="5"/>
        <v>4.4984999999999999</v>
      </c>
    </row>
    <row r="117" spans="1:8">
      <c r="A117" s="1">
        <v>1111465</v>
      </c>
      <c r="B117" s="1">
        <v>100721</v>
      </c>
      <c r="C117" s="1">
        <v>1</v>
      </c>
      <c r="D117" s="1" t="s">
        <v>171</v>
      </c>
      <c r="E117" s="2">
        <v>34.99</v>
      </c>
      <c r="F117" s="2">
        <f t="shared" si="3"/>
        <v>34.99</v>
      </c>
      <c r="G117" s="4">
        <f t="shared" si="4"/>
        <v>5.2485000000000008</v>
      </c>
      <c r="H117" s="4">
        <f t="shared" si="5"/>
        <v>5.2485000000000008</v>
      </c>
    </row>
    <row r="118" spans="1:8">
      <c r="A118" s="1">
        <v>1111470</v>
      </c>
      <c r="B118" s="1">
        <v>100726</v>
      </c>
      <c r="C118" s="1">
        <v>1</v>
      </c>
      <c r="D118" s="1" t="s">
        <v>99</v>
      </c>
      <c r="E118" s="2">
        <v>29.99</v>
      </c>
      <c r="F118" s="2">
        <f t="shared" si="3"/>
        <v>29.99</v>
      </c>
      <c r="G118" s="4">
        <f t="shared" si="4"/>
        <v>4.4984999999999999</v>
      </c>
      <c r="H118" s="4">
        <f t="shared" si="5"/>
        <v>4.4984999999999999</v>
      </c>
    </row>
    <row r="119" spans="1:8">
      <c r="A119" s="1">
        <v>1111471</v>
      </c>
      <c r="B119" s="1">
        <v>100727</v>
      </c>
      <c r="C119" s="1">
        <v>2</v>
      </c>
      <c r="D119" s="1" t="s">
        <v>100</v>
      </c>
      <c r="E119" s="2">
        <v>24.99</v>
      </c>
      <c r="F119" s="2">
        <f t="shared" si="3"/>
        <v>49.98</v>
      </c>
      <c r="G119" s="4">
        <f t="shared" si="4"/>
        <v>3.7484999999999999</v>
      </c>
      <c r="H119" s="4">
        <f t="shared" si="5"/>
        <v>7.4969999999999999</v>
      </c>
    </row>
    <row r="120" spans="1:8">
      <c r="A120" s="1">
        <v>1114911</v>
      </c>
      <c r="B120" s="1">
        <v>104167</v>
      </c>
      <c r="C120" s="1">
        <v>2</v>
      </c>
      <c r="D120" s="1" t="s">
        <v>101</v>
      </c>
      <c r="E120" s="2">
        <v>19.989999999999998</v>
      </c>
      <c r="F120" s="2">
        <f t="shared" si="3"/>
        <v>39.979999999999997</v>
      </c>
      <c r="G120" s="4">
        <f t="shared" si="4"/>
        <v>2.9984999999999999</v>
      </c>
      <c r="H120" s="4">
        <f t="shared" si="5"/>
        <v>5.9969999999999999</v>
      </c>
    </row>
    <row r="121" spans="1:8">
      <c r="A121" s="1">
        <v>1034017</v>
      </c>
      <c r="B121" s="1">
        <v>26099</v>
      </c>
      <c r="C121" s="1">
        <v>1</v>
      </c>
      <c r="D121" s="1" t="s">
        <v>102</v>
      </c>
      <c r="E121" s="2">
        <v>119</v>
      </c>
      <c r="F121" s="2">
        <f t="shared" si="3"/>
        <v>119</v>
      </c>
      <c r="G121" s="4">
        <f t="shared" si="4"/>
        <v>17.849999999999998</v>
      </c>
      <c r="H121" s="4">
        <f t="shared" si="5"/>
        <v>17.849999999999998</v>
      </c>
    </row>
    <row r="122" spans="1:8">
      <c r="A122" s="1">
        <v>1050180</v>
      </c>
      <c r="B122" s="1">
        <v>37450</v>
      </c>
      <c r="C122" s="1">
        <v>2</v>
      </c>
      <c r="D122" s="1" t="s">
        <v>103</v>
      </c>
      <c r="E122" s="2">
        <v>183.99</v>
      </c>
      <c r="F122" s="2">
        <f t="shared" si="3"/>
        <v>367.98</v>
      </c>
      <c r="G122" s="4">
        <f t="shared" si="4"/>
        <v>27.598500000000001</v>
      </c>
      <c r="H122" s="4">
        <f t="shared" si="5"/>
        <v>55.197000000000003</v>
      </c>
    </row>
    <row r="123" spans="1:8">
      <c r="A123" s="1">
        <v>1064327</v>
      </c>
      <c r="B123" s="1">
        <v>51115</v>
      </c>
      <c r="C123" s="1">
        <v>1</v>
      </c>
      <c r="D123" s="1" t="s">
        <v>104</v>
      </c>
      <c r="E123" s="2">
        <v>87.72</v>
      </c>
      <c r="F123" s="2">
        <f t="shared" si="3"/>
        <v>87.72</v>
      </c>
      <c r="G123" s="4">
        <f t="shared" si="4"/>
        <v>13.157999999999999</v>
      </c>
      <c r="H123" s="4">
        <f t="shared" si="5"/>
        <v>13.157999999999999</v>
      </c>
    </row>
    <row r="124" spans="1:8">
      <c r="A124" s="1">
        <v>1064331</v>
      </c>
      <c r="B124" s="1">
        <v>51119</v>
      </c>
      <c r="C124" s="1">
        <v>1</v>
      </c>
      <c r="D124" s="1" t="s">
        <v>105</v>
      </c>
      <c r="E124" s="2">
        <v>68.22</v>
      </c>
      <c r="F124" s="2">
        <f t="shared" si="3"/>
        <v>68.22</v>
      </c>
      <c r="G124" s="4">
        <f t="shared" si="4"/>
        <v>10.233000000000001</v>
      </c>
      <c r="H124" s="4">
        <f t="shared" si="5"/>
        <v>10.233000000000001</v>
      </c>
    </row>
    <row r="125" spans="1:8">
      <c r="A125" s="1">
        <v>1000142</v>
      </c>
      <c r="B125" s="1">
        <v>1136</v>
      </c>
      <c r="C125" s="1">
        <v>1</v>
      </c>
      <c r="D125" s="1" t="s">
        <v>106</v>
      </c>
      <c r="E125" s="2">
        <v>29.99</v>
      </c>
      <c r="F125" s="2">
        <f t="shared" si="3"/>
        <v>29.99</v>
      </c>
      <c r="G125" s="4">
        <f t="shared" si="4"/>
        <v>4.4984999999999999</v>
      </c>
      <c r="H125" s="4">
        <f t="shared" si="5"/>
        <v>4.4984999999999999</v>
      </c>
    </row>
    <row r="126" spans="1:8">
      <c r="A126" s="1">
        <v>1108228</v>
      </c>
      <c r="B126" s="1">
        <v>97484</v>
      </c>
      <c r="C126" s="1">
        <v>26</v>
      </c>
      <c r="D126" s="1" t="s">
        <v>107</v>
      </c>
      <c r="F126" s="2">
        <f t="shared" si="3"/>
        <v>0</v>
      </c>
      <c r="G126" s="4">
        <f t="shared" si="4"/>
        <v>0</v>
      </c>
      <c r="H126" s="4">
        <f t="shared" si="5"/>
        <v>0</v>
      </c>
    </row>
    <row r="127" spans="1:8">
      <c r="A127" s="1">
        <v>1000117</v>
      </c>
      <c r="B127" s="1">
        <v>1112</v>
      </c>
      <c r="C127" s="1">
        <v>3</v>
      </c>
      <c r="D127" s="1" t="s">
        <v>108</v>
      </c>
      <c r="E127" s="2">
        <v>99</v>
      </c>
      <c r="F127" s="2">
        <f t="shared" si="3"/>
        <v>297</v>
      </c>
      <c r="G127" s="4">
        <f t="shared" si="4"/>
        <v>14.85</v>
      </c>
      <c r="H127" s="4">
        <f t="shared" si="5"/>
        <v>44.55</v>
      </c>
    </row>
    <row r="128" spans="1:8">
      <c r="A128" s="1">
        <v>1000119</v>
      </c>
      <c r="B128" s="1">
        <v>1114</v>
      </c>
      <c r="C128" s="1">
        <v>2</v>
      </c>
      <c r="D128" s="1" t="s">
        <v>109</v>
      </c>
      <c r="E128" s="2">
        <v>49.99</v>
      </c>
      <c r="F128" s="2">
        <f t="shared" si="3"/>
        <v>99.98</v>
      </c>
      <c r="G128" s="4">
        <f t="shared" si="4"/>
        <v>7.4984999999999999</v>
      </c>
      <c r="H128" s="4">
        <f t="shared" si="5"/>
        <v>14.997</v>
      </c>
    </row>
    <row r="129" spans="1:8">
      <c r="A129" s="1">
        <v>1052509</v>
      </c>
      <c r="B129" s="1">
        <v>39756</v>
      </c>
      <c r="C129" s="1">
        <v>2</v>
      </c>
      <c r="D129" s="1" t="s">
        <v>110</v>
      </c>
      <c r="E129" s="2">
        <v>49.988</v>
      </c>
      <c r="F129" s="2">
        <f t="shared" si="3"/>
        <v>99.975999999999999</v>
      </c>
      <c r="G129" s="4">
        <f t="shared" si="4"/>
        <v>7.4981999999999998</v>
      </c>
      <c r="H129" s="4">
        <f t="shared" si="5"/>
        <v>14.9964</v>
      </c>
    </row>
    <row r="130" spans="1:8">
      <c r="A130" s="1">
        <v>1055604</v>
      </c>
      <c r="B130" s="1">
        <v>42840</v>
      </c>
      <c r="C130" s="1">
        <v>1</v>
      </c>
      <c r="D130" s="1" t="s">
        <v>111</v>
      </c>
      <c r="E130" s="2">
        <v>19.989999999999998</v>
      </c>
      <c r="F130" s="2">
        <f t="shared" si="3"/>
        <v>19.989999999999998</v>
      </c>
      <c r="G130" s="4">
        <f t="shared" si="4"/>
        <v>2.9984999999999999</v>
      </c>
      <c r="H130" s="4">
        <f t="shared" si="5"/>
        <v>2.9984999999999999</v>
      </c>
    </row>
    <row r="131" spans="1:8">
      <c r="A131" s="1">
        <v>1056840</v>
      </c>
      <c r="B131" s="1">
        <v>43964</v>
      </c>
      <c r="C131" s="1">
        <v>1</v>
      </c>
      <c r="D131" s="1" t="s">
        <v>112</v>
      </c>
      <c r="E131" s="2">
        <v>19.989999999999998</v>
      </c>
      <c r="F131" s="2">
        <f t="shared" ref="F131:F194" si="6">E131*C131</f>
        <v>19.989999999999998</v>
      </c>
      <c r="G131" s="4">
        <f t="shared" ref="G131:G194" si="7">E131/100*15</f>
        <v>2.9984999999999999</v>
      </c>
      <c r="H131" s="4">
        <f t="shared" ref="H131:H194" si="8">G131*C131</f>
        <v>2.9984999999999999</v>
      </c>
    </row>
    <row r="132" spans="1:8">
      <c r="A132" s="1">
        <v>1000107</v>
      </c>
      <c r="B132" s="1">
        <v>1102</v>
      </c>
      <c r="C132" s="1">
        <v>1</v>
      </c>
      <c r="D132" s="1" t="s">
        <v>113</v>
      </c>
      <c r="E132" s="2">
        <v>12.99</v>
      </c>
      <c r="F132" s="2">
        <f t="shared" si="6"/>
        <v>12.99</v>
      </c>
      <c r="G132" s="4">
        <f t="shared" si="7"/>
        <v>1.9485000000000001</v>
      </c>
      <c r="H132" s="4">
        <f t="shared" si="8"/>
        <v>1.9485000000000001</v>
      </c>
    </row>
    <row r="133" spans="1:8">
      <c r="A133" s="1">
        <v>1016902</v>
      </c>
      <c r="B133" s="1">
        <v>12857</v>
      </c>
      <c r="C133" s="1">
        <v>1</v>
      </c>
      <c r="D133" s="1" t="s">
        <v>114</v>
      </c>
      <c r="E133" s="2">
        <v>39.99</v>
      </c>
      <c r="F133" s="2">
        <f t="shared" si="6"/>
        <v>39.99</v>
      </c>
      <c r="G133" s="4">
        <f t="shared" si="7"/>
        <v>5.9985000000000008</v>
      </c>
      <c r="H133" s="4">
        <f t="shared" si="8"/>
        <v>5.9985000000000008</v>
      </c>
    </row>
    <row r="134" spans="1:8">
      <c r="A134" s="1">
        <v>1026213</v>
      </c>
      <c r="B134" s="1">
        <v>19463</v>
      </c>
      <c r="C134" s="1">
        <v>4</v>
      </c>
      <c r="D134" s="1" t="s">
        <v>115</v>
      </c>
      <c r="E134" s="2">
        <v>14.99</v>
      </c>
      <c r="F134" s="2">
        <f t="shared" si="6"/>
        <v>59.96</v>
      </c>
      <c r="G134" s="4">
        <f t="shared" si="7"/>
        <v>2.2484999999999999</v>
      </c>
      <c r="H134" s="4">
        <f t="shared" si="8"/>
        <v>8.9939999999999998</v>
      </c>
    </row>
    <row r="135" spans="1:8">
      <c r="A135" s="1">
        <v>1040586</v>
      </c>
      <c r="B135" s="1">
        <v>28222</v>
      </c>
      <c r="C135" s="1">
        <v>1</v>
      </c>
      <c r="D135" s="1" t="s">
        <v>116</v>
      </c>
      <c r="E135" s="2">
        <v>7.99</v>
      </c>
      <c r="F135" s="2">
        <f t="shared" si="6"/>
        <v>7.99</v>
      </c>
      <c r="G135" s="4">
        <f t="shared" si="7"/>
        <v>1.1984999999999999</v>
      </c>
      <c r="H135" s="4">
        <f t="shared" si="8"/>
        <v>1.1984999999999999</v>
      </c>
    </row>
    <row r="136" spans="1:8">
      <c r="A136" s="1">
        <v>1044134</v>
      </c>
      <c r="B136" s="1">
        <v>31718</v>
      </c>
      <c r="C136" s="1">
        <v>2</v>
      </c>
      <c r="D136" s="1" t="s">
        <v>117</v>
      </c>
      <c r="E136" s="2">
        <v>12.99</v>
      </c>
      <c r="F136" s="2">
        <f t="shared" si="6"/>
        <v>25.98</v>
      </c>
      <c r="G136" s="4">
        <f t="shared" si="7"/>
        <v>1.9485000000000001</v>
      </c>
      <c r="H136" s="4">
        <f t="shared" si="8"/>
        <v>3.8970000000000002</v>
      </c>
    </row>
    <row r="137" spans="1:8">
      <c r="A137" s="1">
        <v>1066959</v>
      </c>
      <c r="B137" s="1">
        <v>53746</v>
      </c>
      <c r="C137" s="1">
        <v>3</v>
      </c>
      <c r="D137" s="1" t="s">
        <v>118</v>
      </c>
      <c r="E137" s="2">
        <v>29.99</v>
      </c>
      <c r="F137" s="2">
        <f t="shared" si="6"/>
        <v>89.97</v>
      </c>
      <c r="G137" s="4">
        <f t="shared" si="7"/>
        <v>4.4984999999999999</v>
      </c>
      <c r="H137" s="4">
        <f t="shared" si="8"/>
        <v>13.4955</v>
      </c>
    </row>
    <row r="138" spans="1:8">
      <c r="A138" s="1">
        <v>1074921</v>
      </c>
      <c r="B138" s="1">
        <v>61602</v>
      </c>
      <c r="C138" s="1">
        <v>2</v>
      </c>
      <c r="D138" s="1" t="s">
        <v>119</v>
      </c>
      <c r="E138" s="2">
        <v>12.99</v>
      </c>
      <c r="F138" s="2">
        <f t="shared" si="6"/>
        <v>25.98</v>
      </c>
      <c r="G138" s="4">
        <f t="shared" si="7"/>
        <v>1.9485000000000001</v>
      </c>
      <c r="H138" s="4">
        <f t="shared" si="8"/>
        <v>3.8970000000000002</v>
      </c>
    </row>
    <row r="139" spans="1:8">
      <c r="A139" s="1">
        <v>1075916</v>
      </c>
      <c r="B139" s="1">
        <v>62597</v>
      </c>
      <c r="C139" s="1">
        <v>1</v>
      </c>
      <c r="D139" s="1" t="s">
        <v>120</v>
      </c>
      <c r="E139" s="2">
        <v>8.99</v>
      </c>
      <c r="F139" s="2">
        <f t="shared" si="6"/>
        <v>8.99</v>
      </c>
      <c r="G139" s="4">
        <f t="shared" si="7"/>
        <v>1.3485</v>
      </c>
      <c r="H139" s="4">
        <f t="shared" si="8"/>
        <v>1.3485</v>
      </c>
    </row>
    <row r="140" spans="1:8">
      <c r="A140" s="1">
        <v>1077141</v>
      </c>
      <c r="B140" s="1">
        <v>63779</v>
      </c>
      <c r="C140" s="1">
        <v>1</v>
      </c>
      <c r="D140" s="1" t="s">
        <v>121</v>
      </c>
      <c r="E140" s="2">
        <v>14.99</v>
      </c>
      <c r="F140" s="2">
        <f t="shared" si="6"/>
        <v>14.99</v>
      </c>
      <c r="G140" s="4">
        <f t="shared" si="7"/>
        <v>2.2484999999999999</v>
      </c>
      <c r="H140" s="4">
        <f t="shared" si="8"/>
        <v>2.2484999999999999</v>
      </c>
    </row>
    <row r="141" spans="1:8">
      <c r="A141" s="1">
        <v>1086141</v>
      </c>
      <c r="B141" s="1">
        <v>75383</v>
      </c>
      <c r="C141" s="1">
        <v>1</v>
      </c>
      <c r="D141" s="1" t="s">
        <v>122</v>
      </c>
      <c r="E141" s="2">
        <v>12.99</v>
      </c>
      <c r="F141" s="2">
        <f t="shared" si="6"/>
        <v>12.99</v>
      </c>
      <c r="G141" s="4">
        <f t="shared" si="7"/>
        <v>1.9485000000000001</v>
      </c>
      <c r="H141" s="4">
        <f t="shared" si="8"/>
        <v>1.9485000000000001</v>
      </c>
    </row>
    <row r="142" spans="1:8">
      <c r="A142" s="1">
        <v>1089230</v>
      </c>
      <c r="B142" s="1">
        <v>78473</v>
      </c>
      <c r="C142" s="1">
        <v>4</v>
      </c>
      <c r="D142" s="1" t="s">
        <v>123</v>
      </c>
      <c r="E142" s="2">
        <v>39.99</v>
      </c>
      <c r="F142" s="2">
        <f t="shared" si="6"/>
        <v>159.96</v>
      </c>
      <c r="G142" s="4">
        <f t="shared" si="7"/>
        <v>5.9985000000000008</v>
      </c>
      <c r="H142" s="4">
        <f t="shared" si="8"/>
        <v>23.994000000000003</v>
      </c>
    </row>
    <row r="143" spans="1:8">
      <c r="A143" s="1">
        <v>1092745</v>
      </c>
      <c r="B143" s="1">
        <v>81995</v>
      </c>
      <c r="C143" s="1">
        <v>1</v>
      </c>
      <c r="D143" s="1" t="s">
        <v>124</v>
      </c>
      <c r="E143" s="2">
        <v>4.8600000000000003</v>
      </c>
      <c r="F143" s="2">
        <f t="shared" si="6"/>
        <v>4.8600000000000003</v>
      </c>
      <c r="G143" s="4">
        <f t="shared" si="7"/>
        <v>0.72900000000000009</v>
      </c>
      <c r="H143" s="4">
        <f t="shared" si="8"/>
        <v>0.72900000000000009</v>
      </c>
    </row>
    <row r="144" spans="1:8">
      <c r="A144" s="1">
        <v>1093058</v>
      </c>
      <c r="B144" s="1">
        <v>82308</v>
      </c>
      <c r="C144" s="1">
        <v>2</v>
      </c>
      <c r="D144" s="1" t="s">
        <v>125</v>
      </c>
      <c r="E144" s="2">
        <v>7.99</v>
      </c>
      <c r="F144" s="2">
        <f t="shared" si="6"/>
        <v>15.98</v>
      </c>
      <c r="G144" s="4">
        <f t="shared" si="7"/>
        <v>1.1984999999999999</v>
      </c>
      <c r="H144" s="4">
        <f t="shared" si="8"/>
        <v>2.3969999999999998</v>
      </c>
    </row>
    <row r="145" spans="1:8">
      <c r="A145" s="1">
        <v>1093346</v>
      </c>
      <c r="B145" s="1">
        <v>82596</v>
      </c>
      <c r="C145" s="1">
        <v>1</v>
      </c>
      <c r="D145" s="1" t="s">
        <v>126</v>
      </c>
      <c r="E145" s="2">
        <v>14.99</v>
      </c>
      <c r="F145" s="2">
        <f t="shared" si="6"/>
        <v>14.99</v>
      </c>
      <c r="G145" s="4">
        <f t="shared" si="7"/>
        <v>2.2484999999999999</v>
      </c>
      <c r="H145" s="4">
        <f t="shared" si="8"/>
        <v>2.2484999999999999</v>
      </c>
    </row>
    <row r="146" spans="1:8">
      <c r="A146" s="1">
        <v>1093496</v>
      </c>
      <c r="B146" s="1">
        <v>82746</v>
      </c>
      <c r="C146" s="1">
        <v>1</v>
      </c>
      <c r="D146" s="1" t="s">
        <v>127</v>
      </c>
      <c r="E146" s="2">
        <v>5.99</v>
      </c>
      <c r="F146" s="2">
        <f t="shared" si="6"/>
        <v>5.99</v>
      </c>
      <c r="G146" s="4">
        <f t="shared" si="7"/>
        <v>0.89850000000000008</v>
      </c>
      <c r="H146" s="4">
        <f t="shared" si="8"/>
        <v>0.89850000000000008</v>
      </c>
    </row>
    <row r="147" spans="1:8">
      <c r="A147" s="1">
        <v>1099271</v>
      </c>
      <c r="B147" s="1">
        <v>88522</v>
      </c>
      <c r="C147" s="1">
        <v>5</v>
      </c>
      <c r="D147" s="1" t="s">
        <v>128</v>
      </c>
      <c r="E147" s="2">
        <v>29.99</v>
      </c>
      <c r="F147" s="2">
        <f t="shared" si="6"/>
        <v>149.94999999999999</v>
      </c>
      <c r="G147" s="4">
        <f t="shared" si="7"/>
        <v>4.4984999999999999</v>
      </c>
      <c r="H147" s="4">
        <f t="shared" si="8"/>
        <v>22.4925</v>
      </c>
    </row>
    <row r="148" spans="1:8">
      <c r="A148" s="1">
        <v>1099302</v>
      </c>
      <c r="B148" s="1">
        <v>88553</v>
      </c>
      <c r="C148" s="1">
        <v>3</v>
      </c>
      <c r="D148" s="1" t="s">
        <v>129</v>
      </c>
      <c r="E148" s="2">
        <v>29.99</v>
      </c>
      <c r="F148" s="2">
        <f t="shared" si="6"/>
        <v>89.97</v>
      </c>
      <c r="G148" s="4">
        <f t="shared" si="7"/>
        <v>4.4984999999999999</v>
      </c>
      <c r="H148" s="4">
        <f t="shared" si="8"/>
        <v>13.4955</v>
      </c>
    </row>
    <row r="149" spans="1:8">
      <c r="A149" s="1">
        <v>1099304</v>
      </c>
      <c r="B149" s="1">
        <v>88555</v>
      </c>
      <c r="C149" s="1">
        <v>6</v>
      </c>
      <c r="D149" s="1" t="s">
        <v>130</v>
      </c>
      <c r="E149" s="2">
        <v>29.99</v>
      </c>
      <c r="F149" s="2">
        <f t="shared" si="6"/>
        <v>179.94</v>
      </c>
      <c r="G149" s="4">
        <f t="shared" si="7"/>
        <v>4.4984999999999999</v>
      </c>
      <c r="H149" s="4">
        <f t="shared" si="8"/>
        <v>26.991</v>
      </c>
    </row>
    <row r="150" spans="1:8">
      <c r="A150" s="1">
        <v>1100965</v>
      </c>
      <c r="B150" s="1">
        <v>90221</v>
      </c>
      <c r="C150" s="1">
        <v>3</v>
      </c>
      <c r="D150" s="1" t="s">
        <v>131</v>
      </c>
      <c r="E150" s="2">
        <v>4.99</v>
      </c>
      <c r="F150" s="2">
        <f t="shared" si="6"/>
        <v>14.97</v>
      </c>
      <c r="G150" s="4">
        <f t="shared" si="7"/>
        <v>0.74849999999999994</v>
      </c>
      <c r="H150" s="4">
        <f t="shared" si="8"/>
        <v>2.2454999999999998</v>
      </c>
    </row>
    <row r="151" spans="1:8">
      <c r="A151" s="1">
        <v>1101000</v>
      </c>
      <c r="B151" s="1">
        <v>90256</v>
      </c>
      <c r="C151" s="1">
        <v>1</v>
      </c>
      <c r="D151" s="1" t="s">
        <v>132</v>
      </c>
      <c r="E151" s="2">
        <v>29.99</v>
      </c>
      <c r="F151" s="2">
        <f t="shared" si="6"/>
        <v>29.99</v>
      </c>
      <c r="G151" s="4">
        <f t="shared" si="7"/>
        <v>4.4984999999999999</v>
      </c>
      <c r="H151" s="4">
        <f t="shared" si="8"/>
        <v>4.4984999999999999</v>
      </c>
    </row>
    <row r="152" spans="1:8">
      <c r="A152" s="1">
        <v>1101001</v>
      </c>
      <c r="B152" s="1">
        <v>90257</v>
      </c>
      <c r="C152" s="1">
        <v>1</v>
      </c>
      <c r="D152" s="1" t="s">
        <v>133</v>
      </c>
      <c r="E152" s="2">
        <v>29.99</v>
      </c>
      <c r="F152" s="2">
        <f t="shared" si="6"/>
        <v>29.99</v>
      </c>
      <c r="G152" s="4">
        <f t="shared" si="7"/>
        <v>4.4984999999999999</v>
      </c>
      <c r="H152" s="4">
        <f t="shared" si="8"/>
        <v>4.4984999999999999</v>
      </c>
    </row>
    <row r="153" spans="1:8">
      <c r="A153" s="1">
        <v>1102941</v>
      </c>
      <c r="B153" s="1">
        <v>92197</v>
      </c>
      <c r="C153" s="1">
        <v>1</v>
      </c>
      <c r="D153" s="1" t="s">
        <v>134</v>
      </c>
      <c r="E153" s="2">
        <v>49.99</v>
      </c>
      <c r="F153" s="2">
        <f t="shared" si="6"/>
        <v>49.99</v>
      </c>
      <c r="G153" s="4">
        <f t="shared" si="7"/>
        <v>7.4984999999999999</v>
      </c>
      <c r="H153" s="4">
        <f t="shared" si="8"/>
        <v>7.4984999999999999</v>
      </c>
    </row>
    <row r="154" spans="1:8">
      <c r="A154" s="1">
        <v>1107591</v>
      </c>
      <c r="B154" s="1">
        <v>96847</v>
      </c>
      <c r="C154" s="1">
        <v>1</v>
      </c>
      <c r="D154" s="1" t="s">
        <v>135</v>
      </c>
      <c r="E154" s="2">
        <v>14.99</v>
      </c>
      <c r="F154" s="2">
        <f t="shared" si="6"/>
        <v>14.99</v>
      </c>
      <c r="G154" s="4">
        <f t="shared" si="7"/>
        <v>2.2484999999999999</v>
      </c>
      <c r="H154" s="4">
        <f t="shared" si="8"/>
        <v>2.2484999999999999</v>
      </c>
    </row>
    <row r="155" spans="1:8">
      <c r="A155" s="1">
        <v>1108460</v>
      </c>
      <c r="B155" s="1">
        <v>97716</v>
      </c>
      <c r="C155" s="1">
        <v>1</v>
      </c>
      <c r="D155" s="1" t="s">
        <v>136</v>
      </c>
      <c r="E155" s="2">
        <v>9.99</v>
      </c>
      <c r="F155" s="2">
        <f t="shared" si="6"/>
        <v>9.99</v>
      </c>
      <c r="G155" s="4">
        <f t="shared" si="7"/>
        <v>1.4984999999999999</v>
      </c>
      <c r="H155" s="4">
        <f t="shared" si="8"/>
        <v>1.4984999999999999</v>
      </c>
    </row>
    <row r="156" spans="1:8">
      <c r="A156" s="1">
        <v>1121349</v>
      </c>
      <c r="B156" s="1">
        <v>110615</v>
      </c>
      <c r="C156" s="1">
        <v>1</v>
      </c>
      <c r="D156" s="1" t="s">
        <v>137</v>
      </c>
      <c r="E156" s="2">
        <v>24.99</v>
      </c>
      <c r="F156" s="2">
        <f t="shared" si="6"/>
        <v>24.99</v>
      </c>
      <c r="G156" s="4">
        <f t="shared" si="7"/>
        <v>3.7484999999999999</v>
      </c>
      <c r="H156" s="4">
        <f t="shared" si="8"/>
        <v>3.7484999999999999</v>
      </c>
    </row>
    <row r="157" spans="1:8">
      <c r="A157" s="1">
        <v>1121452</v>
      </c>
      <c r="B157" s="1">
        <v>110718</v>
      </c>
      <c r="C157" s="1">
        <v>2</v>
      </c>
      <c r="D157" s="1" t="s">
        <v>138</v>
      </c>
      <c r="E157" s="2">
        <v>17.989999999999998</v>
      </c>
      <c r="F157" s="2">
        <f t="shared" si="6"/>
        <v>35.979999999999997</v>
      </c>
      <c r="G157" s="4">
        <f t="shared" si="7"/>
        <v>2.6984999999999997</v>
      </c>
      <c r="H157" s="4">
        <f t="shared" si="8"/>
        <v>5.3969999999999994</v>
      </c>
    </row>
    <row r="158" spans="1:8">
      <c r="A158" s="1">
        <v>1103907</v>
      </c>
      <c r="B158" s="1">
        <v>93163</v>
      </c>
      <c r="C158" s="1">
        <v>1</v>
      </c>
      <c r="D158" s="1" t="s">
        <v>139</v>
      </c>
      <c r="E158" s="2">
        <v>34.99</v>
      </c>
      <c r="F158" s="2">
        <f t="shared" si="6"/>
        <v>34.99</v>
      </c>
      <c r="G158" s="4">
        <f t="shared" si="7"/>
        <v>5.2485000000000008</v>
      </c>
      <c r="H158" s="4">
        <f t="shared" si="8"/>
        <v>5.2485000000000008</v>
      </c>
    </row>
    <row r="159" spans="1:8">
      <c r="A159" s="1">
        <v>1103924</v>
      </c>
      <c r="B159" s="1">
        <v>93180</v>
      </c>
      <c r="C159" s="1">
        <v>1</v>
      </c>
      <c r="D159" s="1" t="s">
        <v>140</v>
      </c>
      <c r="E159" s="2">
        <v>11.99</v>
      </c>
      <c r="F159" s="2">
        <f t="shared" si="6"/>
        <v>11.99</v>
      </c>
      <c r="G159" s="4">
        <f t="shared" si="7"/>
        <v>1.7985000000000002</v>
      </c>
      <c r="H159" s="4">
        <f t="shared" si="8"/>
        <v>1.7985000000000002</v>
      </c>
    </row>
    <row r="160" spans="1:8">
      <c r="A160" s="1">
        <v>1091057</v>
      </c>
      <c r="B160" s="1">
        <v>80300</v>
      </c>
      <c r="C160" s="1">
        <v>11</v>
      </c>
      <c r="D160" s="1" t="s">
        <v>149</v>
      </c>
      <c r="F160" s="2">
        <f t="shared" si="6"/>
        <v>0</v>
      </c>
      <c r="G160" s="4">
        <f t="shared" si="7"/>
        <v>0</v>
      </c>
      <c r="H160" s="4">
        <f t="shared" si="8"/>
        <v>0</v>
      </c>
    </row>
    <row r="161" spans="1:8">
      <c r="A161" s="1">
        <v>1091058</v>
      </c>
      <c r="B161" s="1">
        <v>80301</v>
      </c>
      <c r="C161" s="1">
        <v>17</v>
      </c>
      <c r="D161" s="1" t="s">
        <v>150</v>
      </c>
      <c r="E161" s="2">
        <v>9.99</v>
      </c>
      <c r="F161" s="2">
        <f t="shared" si="6"/>
        <v>169.83</v>
      </c>
      <c r="G161" s="4">
        <f t="shared" si="7"/>
        <v>1.4984999999999999</v>
      </c>
      <c r="H161" s="4">
        <f t="shared" si="8"/>
        <v>25.474499999999999</v>
      </c>
    </row>
    <row r="162" spans="1:8">
      <c r="A162" s="1">
        <v>1091059</v>
      </c>
      <c r="B162" s="1">
        <v>80302</v>
      </c>
      <c r="C162" s="1">
        <v>8</v>
      </c>
      <c r="D162" s="1" t="s">
        <v>151</v>
      </c>
      <c r="F162" s="2">
        <f t="shared" si="6"/>
        <v>0</v>
      </c>
      <c r="G162" s="4">
        <f t="shared" si="7"/>
        <v>0</v>
      </c>
      <c r="H162" s="4">
        <f t="shared" si="8"/>
        <v>0</v>
      </c>
    </row>
    <row r="163" spans="1:8">
      <c r="A163" s="1">
        <v>1112119</v>
      </c>
      <c r="B163" s="1">
        <v>101375</v>
      </c>
      <c r="C163" s="1">
        <v>5</v>
      </c>
      <c r="D163" s="1" t="s">
        <v>152</v>
      </c>
      <c r="E163" s="2">
        <v>24.99</v>
      </c>
      <c r="F163" s="2">
        <f t="shared" si="6"/>
        <v>124.94999999999999</v>
      </c>
      <c r="G163" s="4">
        <f t="shared" si="7"/>
        <v>3.7484999999999999</v>
      </c>
      <c r="H163" s="4">
        <f t="shared" si="8"/>
        <v>18.7425</v>
      </c>
    </row>
    <row r="164" spans="1:8">
      <c r="A164" s="1">
        <v>1112121</v>
      </c>
      <c r="B164" s="1">
        <v>101377</v>
      </c>
      <c r="C164" s="1">
        <v>1</v>
      </c>
      <c r="D164" s="1" t="s">
        <v>153</v>
      </c>
      <c r="E164" s="2">
        <v>29.99</v>
      </c>
      <c r="F164" s="2">
        <f t="shared" si="6"/>
        <v>29.99</v>
      </c>
      <c r="G164" s="4">
        <f t="shared" si="7"/>
        <v>4.4984999999999999</v>
      </c>
      <c r="H164" s="4">
        <f t="shared" si="8"/>
        <v>4.4984999999999999</v>
      </c>
    </row>
    <row r="165" spans="1:8">
      <c r="A165" s="1">
        <v>1117375</v>
      </c>
      <c r="B165" s="1">
        <v>106636</v>
      </c>
      <c r="C165" s="1">
        <v>1</v>
      </c>
      <c r="D165" s="1" t="s">
        <v>154</v>
      </c>
      <c r="E165" s="2">
        <v>19.989999999999998</v>
      </c>
      <c r="F165" s="2">
        <f t="shared" si="6"/>
        <v>19.989999999999998</v>
      </c>
      <c r="G165" s="4">
        <f t="shared" si="7"/>
        <v>2.9984999999999999</v>
      </c>
      <c r="H165" s="4">
        <f t="shared" si="8"/>
        <v>2.9984999999999999</v>
      </c>
    </row>
    <row r="166" spans="1:8">
      <c r="A166" s="1">
        <v>1059385</v>
      </c>
      <c r="B166" s="1">
        <v>46425</v>
      </c>
      <c r="C166" s="1">
        <v>1</v>
      </c>
      <c r="D166" s="1" t="s">
        <v>155</v>
      </c>
      <c r="E166" s="2">
        <v>99</v>
      </c>
      <c r="F166" s="2">
        <f t="shared" si="6"/>
        <v>99</v>
      </c>
      <c r="G166" s="4">
        <f t="shared" si="7"/>
        <v>14.85</v>
      </c>
      <c r="H166" s="4">
        <f t="shared" si="8"/>
        <v>14.85</v>
      </c>
    </row>
    <row r="167" spans="1:8">
      <c r="A167" s="1">
        <v>1059458</v>
      </c>
      <c r="B167" s="1">
        <v>46498</v>
      </c>
      <c r="C167" s="1">
        <v>1</v>
      </c>
      <c r="D167" s="1" t="s">
        <v>156</v>
      </c>
      <c r="E167" s="2">
        <v>119</v>
      </c>
      <c r="F167" s="2">
        <f t="shared" si="6"/>
        <v>119</v>
      </c>
      <c r="G167" s="4">
        <f t="shared" si="7"/>
        <v>17.849999999999998</v>
      </c>
      <c r="H167" s="4">
        <f t="shared" si="8"/>
        <v>17.849999999999998</v>
      </c>
    </row>
    <row r="168" spans="1:8">
      <c r="A168" s="1">
        <v>1020144</v>
      </c>
      <c r="B168" s="1">
        <v>14742</v>
      </c>
      <c r="C168" s="1">
        <v>1</v>
      </c>
      <c r="D168" s="1" t="s">
        <v>157</v>
      </c>
      <c r="E168" s="2">
        <v>79.989999999999995</v>
      </c>
      <c r="F168" s="2">
        <f t="shared" si="6"/>
        <v>79.989999999999995</v>
      </c>
      <c r="G168" s="4">
        <f t="shared" si="7"/>
        <v>11.9985</v>
      </c>
      <c r="H168" s="4">
        <f t="shared" si="8"/>
        <v>11.9985</v>
      </c>
    </row>
    <row r="169" spans="1:8">
      <c r="A169" s="1">
        <v>1020147</v>
      </c>
      <c r="B169" s="1">
        <v>14745</v>
      </c>
      <c r="C169" s="1">
        <v>2</v>
      </c>
      <c r="D169" s="1" t="s">
        <v>158</v>
      </c>
      <c r="E169" s="2">
        <v>29.99</v>
      </c>
      <c r="F169" s="2">
        <f t="shared" si="6"/>
        <v>59.98</v>
      </c>
      <c r="G169" s="4">
        <f t="shared" si="7"/>
        <v>4.4984999999999999</v>
      </c>
      <c r="H169" s="4">
        <f t="shared" si="8"/>
        <v>8.9969999999999999</v>
      </c>
    </row>
    <row r="170" spans="1:8">
      <c r="A170" s="1">
        <v>1020160</v>
      </c>
      <c r="B170" s="1">
        <v>14758</v>
      </c>
      <c r="C170" s="1">
        <v>2</v>
      </c>
      <c r="D170" s="1" t="s">
        <v>159</v>
      </c>
      <c r="E170" s="2">
        <v>69.989999999999995</v>
      </c>
      <c r="F170" s="2">
        <f t="shared" si="6"/>
        <v>139.97999999999999</v>
      </c>
      <c r="G170" s="4">
        <f t="shared" si="7"/>
        <v>10.4985</v>
      </c>
      <c r="H170" s="4">
        <f t="shared" si="8"/>
        <v>20.997</v>
      </c>
    </row>
    <row r="171" spans="1:8">
      <c r="A171" s="1">
        <v>1020168</v>
      </c>
      <c r="B171" s="1">
        <v>14766</v>
      </c>
      <c r="C171" s="1">
        <v>2</v>
      </c>
      <c r="D171" s="1" t="s">
        <v>160</v>
      </c>
      <c r="E171" s="2">
        <v>69.989999999999995</v>
      </c>
      <c r="F171" s="2">
        <f t="shared" si="6"/>
        <v>139.97999999999999</v>
      </c>
      <c r="G171" s="4">
        <f t="shared" si="7"/>
        <v>10.4985</v>
      </c>
      <c r="H171" s="4">
        <f t="shared" si="8"/>
        <v>20.997</v>
      </c>
    </row>
    <row r="172" spans="1:8">
      <c r="A172" s="1">
        <v>1116464</v>
      </c>
      <c r="B172" s="1">
        <v>105720</v>
      </c>
      <c r="C172" s="1">
        <v>1</v>
      </c>
      <c r="D172" s="1" t="s">
        <v>161</v>
      </c>
      <c r="E172" s="2">
        <v>449</v>
      </c>
      <c r="F172" s="2">
        <f t="shared" si="6"/>
        <v>449</v>
      </c>
      <c r="G172" s="4">
        <f t="shared" si="7"/>
        <v>67.350000000000009</v>
      </c>
      <c r="H172" s="4">
        <f t="shared" si="8"/>
        <v>67.350000000000009</v>
      </c>
    </row>
    <row r="173" spans="1:8">
      <c r="A173" s="1">
        <v>1061494</v>
      </c>
      <c r="B173" s="1">
        <v>48370</v>
      </c>
      <c r="C173" s="1">
        <v>1</v>
      </c>
      <c r="D173" s="1" t="s">
        <v>163</v>
      </c>
      <c r="E173" s="2">
        <v>21.99</v>
      </c>
      <c r="F173" s="2">
        <f t="shared" si="6"/>
        <v>21.99</v>
      </c>
      <c r="G173" s="4">
        <f t="shared" si="7"/>
        <v>3.2984999999999998</v>
      </c>
      <c r="H173" s="4">
        <f t="shared" si="8"/>
        <v>3.2984999999999998</v>
      </c>
    </row>
    <row r="174" spans="1:8">
      <c r="A174" s="1">
        <v>1000122</v>
      </c>
      <c r="B174" s="1">
        <v>1117</v>
      </c>
      <c r="C174" s="1">
        <v>2</v>
      </c>
      <c r="D174" s="1" t="s">
        <v>180</v>
      </c>
      <c r="E174" s="2">
        <v>59.99</v>
      </c>
      <c r="F174" s="2">
        <f t="shared" si="6"/>
        <v>119.98</v>
      </c>
      <c r="G174" s="4">
        <f t="shared" si="7"/>
        <v>8.9984999999999999</v>
      </c>
      <c r="H174" s="4">
        <f t="shared" si="8"/>
        <v>17.997</v>
      </c>
    </row>
    <row r="175" spans="1:8">
      <c r="A175" s="1">
        <v>1002860</v>
      </c>
      <c r="B175" s="1">
        <v>2521</v>
      </c>
      <c r="C175" s="1">
        <v>2</v>
      </c>
      <c r="D175" s="1" t="s">
        <v>181</v>
      </c>
      <c r="E175" s="2">
        <v>34.99</v>
      </c>
      <c r="F175" s="2">
        <f t="shared" si="6"/>
        <v>69.98</v>
      </c>
      <c r="G175" s="4">
        <f t="shared" si="7"/>
        <v>5.2485000000000008</v>
      </c>
      <c r="H175" s="4">
        <f t="shared" si="8"/>
        <v>10.497000000000002</v>
      </c>
    </row>
    <row r="176" spans="1:8">
      <c r="A176" s="1">
        <v>1005606</v>
      </c>
      <c r="B176" s="1">
        <v>5222</v>
      </c>
      <c r="C176" s="1">
        <v>1</v>
      </c>
      <c r="D176" s="1" t="s">
        <v>182</v>
      </c>
      <c r="E176" s="2">
        <v>49.99</v>
      </c>
      <c r="F176" s="2">
        <f t="shared" si="6"/>
        <v>49.99</v>
      </c>
      <c r="G176" s="4">
        <f t="shared" si="7"/>
        <v>7.4984999999999999</v>
      </c>
      <c r="H176" s="4">
        <f t="shared" si="8"/>
        <v>7.4984999999999999</v>
      </c>
    </row>
    <row r="177" spans="1:8">
      <c r="A177" s="1">
        <v>1041060</v>
      </c>
      <c r="B177" s="1">
        <v>28685</v>
      </c>
      <c r="C177" s="1">
        <v>6</v>
      </c>
      <c r="D177" s="1" t="s">
        <v>183</v>
      </c>
      <c r="E177" s="2">
        <v>34.99</v>
      </c>
      <c r="F177" s="2">
        <f t="shared" si="6"/>
        <v>209.94</v>
      </c>
      <c r="G177" s="4">
        <f t="shared" si="7"/>
        <v>5.2485000000000008</v>
      </c>
      <c r="H177" s="4">
        <f t="shared" si="8"/>
        <v>31.491000000000007</v>
      </c>
    </row>
    <row r="178" spans="1:8">
      <c r="A178" s="1">
        <v>1048735</v>
      </c>
      <c r="B178" s="1">
        <v>36302</v>
      </c>
      <c r="C178" s="1">
        <v>4</v>
      </c>
      <c r="D178" s="1" t="s">
        <v>184</v>
      </c>
      <c r="E178" s="2">
        <v>39.99</v>
      </c>
      <c r="F178" s="2">
        <f t="shared" si="6"/>
        <v>159.96</v>
      </c>
      <c r="G178" s="4">
        <f t="shared" si="7"/>
        <v>5.9985000000000008</v>
      </c>
      <c r="H178" s="4">
        <f t="shared" si="8"/>
        <v>23.994000000000003</v>
      </c>
    </row>
    <row r="179" spans="1:8">
      <c r="A179" s="1">
        <v>1048739</v>
      </c>
      <c r="B179" s="1">
        <v>36303</v>
      </c>
      <c r="C179" s="1">
        <v>18</v>
      </c>
      <c r="D179" s="1" t="s">
        <v>185</v>
      </c>
      <c r="E179" s="2">
        <v>39.99</v>
      </c>
      <c r="F179" s="2">
        <f t="shared" si="6"/>
        <v>719.82</v>
      </c>
      <c r="G179" s="4">
        <f t="shared" si="7"/>
        <v>5.9985000000000008</v>
      </c>
      <c r="H179" s="4">
        <f t="shared" si="8"/>
        <v>107.97300000000001</v>
      </c>
    </row>
    <row r="180" spans="1:8">
      <c r="A180" s="1">
        <v>1075941</v>
      </c>
      <c r="B180" s="1">
        <v>62622</v>
      </c>
      <c r="C180" s="1">
        <v>7</v>
      </c>
      <c r="D180" s="1" t="s">
        <v>186</v>
      </c>
      <c r="E180" s="2">
        <v>19.989999999999998</v>
      </c>
      <c r="F180" s="2">
        <f t="shared" si="6"/>
        <v>139.92999999999998</v>
      </c>
      <c r="G180" s="4">
        <f t="shared" si="7"/>
        <v>2.9984999999999999</v>
      </c>
      <c r="H180" s="4">
        <f t="shared" si="8"/>
        <v>20.9895</v>
      </c>
    </row>
    <row r="181" spans="1:8">
      <c r="A181" s="1">
        <v>1075942</v>
      </c>
      <c r="B181" s="1">
        <v>62623</v>
      </c>
      <c r="C181" s="1">
        <v>6</v>
      </c>
      <c r="D181" s="1" t="s">
        <v>187</v>
      </c>
      <c r="E181" s="2">
        <v>19.989999999999998</v>
      </c>
      <c r="F181" s="2">
        <f t="shared" si="6"/>
        <v>119.94</v>
      </c>
      <c r="G181" s="4">
        <f t="shared" si="7"/>
        <v>2.9984999999999999</v>
      </c>
      <c r="H181" s="4">
        <f t="shared" si="8"/>
        <v>17.991</v>
      </c>
    </row>
    <row r="182" spans="1:8">
      <c r="A182" s="1">
        <v>1076898</v>
      </c>
      <c r="B182" s="1">
        <v>63540</v>
      </c>
      <c r="C182" s="1">
        <v>1</v>
      </c>
      <c r="D182" s="1" t="s">
        <v>188</v>
      </c>
      <c r="E182" s="2">
        <v>49.99</v>
      </c>
      <c r="F182" s="2">
        <f t="shared" si="6"/>
        <v>49.99</v>
      </c>
      <c r="G182" s="4">
        <f t="shared" si="7"/>
        <v>7.4984999999999999</v>
      </c>
      <c r="H182" s="4">
        <f t="shared" si="8"/>
        <v>7.4984999999999999</v>
      </c>
    </row>
    <row r="183" spans="1:8">
      <c r="A183" s="1">
        <v>1079453</v>
      </c>
      <c r="B183" s="1">
        <v>68694</v>
      </c>
      <c r="C183" s="1">
        <v>2</v>
      </c>
      <c r="D183" s="1" t="s">
        <v>189</v>
      </c>
      <c r="E183" s="2">
        <v>69.989999999999995</v>
      </c>
      <c r="F183" s="2">
        <f t="shared" si="6"/>
        <v>139.97999999999999</v>
      </c>
      <c r="G183" s="4">
        <f t="shared" si="7"/>
        <v>10.4985</v>
      </c>
      <c r="H183" s="4">
        <f t="shared" si="8"/>
        <v>20.997</v>
      </c>
    </row>
    <row r="184" spans="1:8">
      <c r="A184" s="1">
        <v>1080042</v>
      </c>
      <c r="B184" s="1">
        <v>69283</v>
      </c>
      <c r="C184" s="1">
        <v>1</v>
      </c>
      <c r="D184" s="1" t="s">
        <v>190</v>
      </c>
      <c r="E184" s="2">
        <v>799</v>
      </c>
      <c r="F184" s="2">
        <f t="shared" si="6"/>
        <v>799</v>
      </c>
      <c r="G184" s="4">
        <f t="shared" si="7"/>
        <v>119.85000000000001</v>
      </c>
      <c r="H184" s="4">
        <f t="shared" si="8"/>
        <v>119.85000000000001</v>
      </c>
    </row>
    <row r="185" spans="1:8">
      <c r="A185" s="1">
        <v>1082462</v>
      </c>
      <c r="B185" s="1">
        <v>71703</v>
      </c>
      <c r="C185" s="1">
        <v>1</v>
      </c>
      <c r="D185" s="1" t="s">
        <v>191</v>
      </c>
      <c r="E185" s="2">
        <v>29.99</v>
      </c>
      <c r="F185" s="2">
        <f t="shared" si="6"/>
        <v>29.99</v>
      </c>
      <c r="G185" s="4">
        <f t="shared" si="7"/>
        <v>4.4984999999999999</v>
      </c>
      <c r="H185" s="4">
        <f t="shared" si="8"/>
        <v>4.4984999999999999</v>
      </c>
    </row>
    <row r="186" spans="1:8">
      <c r="A186" s="1">
        <v>1085618</v>
      </c>
      <c r="B186" s="1">
        <v>74860</v>
      </c>
      <c r="C186" s="1">
        <v>1</v>
      </c>
      <c r="D186" s="1" t="s">
        <v>192</v>
      </c>
      <c r="E186" s="2">
        <v>9.99</v>
      </c>
      <c r="F186" s="2">
        <f t="shared" si="6"/>
        <v>9.99</v>
      </c>
      <c r="G186" s="4">
        <f t="shared" si="7"/>
        <v>1.4984999999999999</v>
      </c>
      <c r="H186" s="4">
        <f t="shared" si="8"/>
        <v>1.4984999999999999</v>
      </c>
    </row>
    <row r="187" spans="1:8">
      <c r="A187" s="1">
        <v>1085624</v>
      </c>
      <c r="B187" s="1">
        <v>74866</v>
      </c>
      <c r="C187" s="1">
        <v>1</v>
      </c>
      <c r="D187" s="1" t="s">
        <v>193</v>
      </c>
      <c r="E187" s="2">
        <v>12.99</v>
      </c>
      <c r="F187" s="2">
        <f t="shared" si="6"/>
        <v>12.99</v>
      </c>
      <c r="G187" s="4">
        <f t="shared" si="7"/>
        <v>1.9485000000000001</v>
      </c>
      <c r="H187" s="4">
        <f t="shared" si="8"/>
        <v>1.9485000000000001</v>
      </c>
    </row>
    <row r="188" spans="1:8">
      <c r="A188" s="1">
        <v>1085626</v>
      </c>
      <c r="B188" s="1">
        <v>74868</v>
      </c>
      <c r="C188" s="1">
        <v>1</v>
      </c>
      <c r="D188" s="1" t="s">
        <v>194</v>
      </c>
      <c r="E188" s="2">
        <v>9.99</v>
      </c>
      <c r="F188" s="2">
        <f t="shared" si="6"/>
        <v>9.99</v>
      </c>
      <c r="G188" s="4">
        <f t="shared" si="7"/>
        <v>1.4984999999999999</v>
      </c>
      <c r="H188" s="4">
        <f t="shared" si="8"/>
        <v>1.4984999999999999</v>
      </c>
    </row>
    <row r="189" spans="1:8">
      <c r="A189" s="1">
        <v>1085628</v>
      </c>
      <c r="B189" s="1">
        <v>74870</v>
      </c>
      <c r="C189" s="1">
        <v>1</v>
      </c>
      <c r="D189" s="1" t="s">
        <v>195</v>
      </c>
      <c r="E189" s="2">
        <v>10.99</v>
      </c>
      <c r="F189" s="2">
        <f t="shared" si="6"/>
        <v>10.99</v>
      </c>
      <c r="G189" s="4">
        <f t="shared" si="7"/>
        <v>1.6484999999999999</v>
      </c>
      <c r="H189" s="4">
        <f t="shared" si="8"/>
        <v>1.6484999999999999</v>
      </c>
    </row>
    <row r="190" spans="1:8">
      <c r="A190" s="1">
        <v>1085629</v>
      </c>
      <c r="B190" s="1">
        <v>74871</v>
      </c>
      <c r="C190" s="1">
        <v>1</v>
      </c>
      <c r="D190" s="1" t="s">
        <v>196</v>
      </c>
      <c r="E190" s="2">
        <v>10.99</v>
      </c>
      <c r="F190" s="2">
        <f t="shared" si="6"/>
        <v>10.99</v>
      </c>
      <c r="G190" s="4">
        <f t="shared" si="7"/>
        <v>1.6484999999999999</v>
      </c>
      <c r="H190" s="4">
        <f t="shared" si="8"/>
        <v>1.6484999999999999</v>
      </c>
    </row>
    <row r="191" spans="1:8">
      <c r="A191" s="1">
        <v>1085630</v>
      </c>
      <c r="B191" s="1">
        <v>74872</v>
      </c>
      <c r="C191" s="1">
        <v>1</v>
      </c>
      <c r="D191" s="1" t="s">
        <v>197</v>
      </c>
      <c r="E191" s="2">
        <v>12.99</v>
      </c>
      <c r="F191" s="2">
        <f t="shared" si="6"/>
        <v>12.99</v>
      </c>
      <c r="G191" s="4">
        <f t="shared" si="7"/>
        <v>1.9485000000000001</v>
      </c>
      <c r="H191" s="4">
        <f t="shared" si="8"/>
        <v>1.9485000000000001</v>
      </c>
    </row>
    <row r="192" spans="1:8">
      <c r="A192" s="1">
        <v>1085632</v>
      </c>
      <c r="B192" s="1">
        <v>74874</v>
      </c>
      <c r="C192" s="1">
        <v>1</v>
      </c>
      <c r="D192" s="1" t="s">
        <v>198</v>
      </c>
      <c r="E192" s="2">
        <v>9.99</v>
      </c>
      <c r="F192" s="2">
        <f t="shared" si="6"/>
        <v>9.99</v>
      </c>
      <c r="G192" s="4">
        <f t="shared" si="7"/>
        <v>1.4984999999999999</v>
      </c>
      <c r="H192" s="4">
        <f t="shared" si="8"/>
        <v>1.4984999999999999</v>
      </c>
    </row>
    <row r="193" spans="1:8">
      <c r="A193" s="1">
        <v>1085638</v>
      </c>
      <c r="B193" s="1">
        <v>74880</v>
      </c>
      <c r="C193" s="1">
        <v>1</v>
      </c>
      <c r="D193" s="1" t="s">
        <v>199</v>
      </c>
      <c r="E193" s="2">
        <v>9.99</v>
      </c>
      <c r="F193" s="2">
        <f t="shared" si="6"/>
        <v>9.99</v>
      </c>
      <c r="G193" s="4">
        <f t="shared" si="7"/>
        <v>1.4984999999999999</v>
      </c>
      <c r="H193" s="4">
        <f t="shared" si="8"/>
        <v>1.4984999999999999</v>
      </c>
    </row>
    <row r="194" spans="1:8">
      <c r="A194" s="1">
        <v>1088551</v>
      </c>
      <c r="B194" s="1">
        <v>77794</v>
      </c>
      <c r="C194" s="1">
        <v>1</v>
      </c>
      <c r="D194" s="1" t="s">
        <v>200</v>
      </c>
      <c r="E194" s="2">
        <v>39.99</v>
      </c>
      <c r="F194" s="2">
        <f t="shared" si="6"/>
        <v>39.99</v>
      </c>
      <c r="G194" s="4">
        <f t="shared" si="7"/>
        <v>5.9985000000000008</v>
      </c>
      <c r="H194" s="4">
        <f t="shared" si="8"/>
        <v>5.9985000000000008</v>
      </c>
    </row>
    <row r="195" spans="1:8">
      <c r="A195" s="1">
        <v>1088552</v>
      </c>
      <c r="B195" s="1">
        <v>77795</v>
      </c>
      <c r="C195" s="1">
        <v>2</v>
      </c>
      <c r="D195" s="1" t="s">
        <v>201</v>
      </c>
      <c r="E195" s="2">
        <v>39.99</v>
      </c>
      <c r="F195" s="2">
        <f t="shared" ref="F195:F256" si="9">E195*C195</f>
        <v>79.98</v>
      </c>
      <c r="G195" s="4">
        <f t="shared" ref="G195:G256" si="10">E195/100*15</f>
        <v>5.9985000000000008</v>
      </c>
      <c r="H195" s="4">
        <f t="shared" ref="H195:H259" si="11">G195*C195</f>
        <v>11.997000000000002</v>
      </c>
    </row>
    <row r="196" spans="1:8">
      <c r="A196" s="1">
        <v>1093408</v>
      </c>
      <c r="B196" s="1">
        <v>82658</v>
      </c>
      <c r="C196" s="1">
        <v>1</v>
      </c>
      <c r="D196" s="1" t="s">
        <v>202</v>
      </c>
      <c r="E196" s="2">
        <v>12.99</v>
      </c>
      <c r="F196" s="2">
        <f t="shared" si="9"/>
        <v>12.99</v>
      </c>
      <c r="G196" s="4">
        <f t="shared" si="10"/>
        <v>1.9485000000000001</v>
      </c>
      <c r="H196" s="4">
        <f t="shared" si="11"/>
        <v>1.9485000000000001</v>
      </c>
    </row>
    <row r="197" spans="1:8">
      <c r="A197" s="1">
        <v>1097646</v>
      </c>
      <c r="B197" s="1">
        <v>86897</v>
      </c>
      <c r="C197" s="1">
        <v>1</v>
      </c>
      <c r="D197" s="1" t="s">
        <v>203</v>
      </c>
      <c r="E197" s="2">
        <v>149</v>
      </c>
      <c r="F197" s="2">
        <f t="shared" si="9"/>
        <v>149</v>
      </c>
      <c r="G197" s="4">
        <f t="shared" si="10"/>
        <v>22.35</v>
      </c>
      <c r="H197" s="4">
        <f t="shared" si="11"/>
        <v>22.35</v>
      </c>
    </row>
    <row r="198" spans="1:8">
      <c r="A198" s="1">
        <v>1097872</v>
      </c>
      <c r="B198" s="1">
        <v>87123</v>
      </c>
      <c r="C198" s="1">
        <v>1</v>
      </c>
      <c r="D198" s="1" t="s">
        <v>204</v>
      </c>
      <c r="E198" s="2">
        <v>99</v>
      </c>
      <c r="F198" s="2">
        <f t="shared" si="9"/>
        <v>99</v>
      </c>
      <c r="G198" s="4">
        <f t="shared" si="10"/>
        <v>14.85</v>
      </c>
      <c r="H198" s="4">
        <f t="shared" si="11"/>
        <v>14.85</v>
      </c>
    </row>
    <row r="199" spans="1:8">
      <c r="A199" s="1">
        <v>1098356</v>
      </c>
      <c r="B199" s="1">
        <v>87607</v>
      </c>
      <c r="C199" s="1">
        <v>1</v>
      </c>
      <c r="D199" s="1" t="s">
        <v>205</v>
      </c>
      <c r="E199" s="2">
        <v>149</v>
      </c>
      <c r="F199" s="2">
        <f t="shared" si="9"/>
        <v>149</v>
      </c>
      <c r="G199" s="4">
        <f t="shared" si="10"/>
        <v>22.35</v>
      </c>
      <c r="H199" s="4">
        <f t="shared" si="11"/>
        <v>22.35</v>
      </c>
    </row>
    <row r="200" spans="1:8">
      <c r="A200" s="1">
        <v>1098453</v>
      </c>
      <c r="B200" s="1">
        <v>87704</v>
      </c>
      <c r="C200" s="1">
        <v>1</v>
      </c>
      <c r="D200" s="1" t="s">
        <v>206</v>
      </c>
      <c r="E200" s="2">
        <v>89.99</v>
      </c>
      <c r="F200" s="2">
        <f t="shared" si="9"/>
        <v>89.99</v>
      </c>
      <c r="G200" s="4">
        <f t="shared" si="10"/>
        <v>13.498499999999998</v>
      </c>
      <c r="H200" s="4">
        <f t="shared" si="11"/>
        <v>13.498499999999998</v>
      </c>
    </row>
    <row r="201" spans="1:8">
      <c r="A201" s="1">
        <v>1098454</v>
      </c>
      <c r="B201" s="1">
        <v>87705</v>
      </c>
      <c r="C201" s="1">
        <v>2</v>
      </c>
      <c r="D201" s="1" t="s">
        <v>207</v>
      </c>
      <c r="E201" s="2">
        <v>99</v>
      </c>
      <c r="F201" s="2">
        <f t="shared" si="9"/>
        <v>198</v>
      </c>
      <c r="G201" s="4">
        <f t="shared" si="10"/>
        <v>14.85</v>
      </c>
      <c r="H201" s="4">
        <f t="shared" si="11"/>
        <v>29.7</v>
      </c>
    </row>
    <row r="202" spans="1:8">
      <c r="A202" s="1">
        <v>1098458</v>
      </c>
      <c r="B202" s="1">
        <v>87709</v>
      </c>
      <c r="C202" s="1">
        <v>1</v>
      </c>
      <c r="D202" s="1" t="s">
        <v>208</v>
      </c>
      <c r="E202" s="2">
        <v>109</v>
      </c>
      <c r="F202" s="2">
        <f t="shared" si="9"/>
        <v>109</v>
      </c>
      <c r="G202" s="4">
        <f t="shared" si="10"/>
        <v>16.350000000000001</v>
      </c>
      <c r="H202" s="4">
        <f t="shared" si="11"/>
        <v>16.350000000000001</v>
      </c>
    </row>
    <row r="203" spans="1:8">
      <c r="A203" s="1">
        <v>1098512</v>
      </c>
      <c r="B203" s="1">
        <v>87763</v>
      </c>
      <c r="C203" s="1">
        <v>6</v>
      </c>
      <c r="D203" s="1" t="s">
        <v>209</v>
      </c>
      <c r="E203" s="2">
        <v>39.99</v>
      </c>
      <c r="F203" s="2">
        <f t="shared" si="9"/>
        <v>239.94</v>
      </c>
      <c r="G203" s="4">
        <f t="shared" si="10"/>
        <v>5.9985000000000008</v>
      </c>
      <c r="H203" s="4">
        <f t="shared" si="11"/>
        <v>35.991000000000007</v>
      </c>
    </row>
    <row r="204" spans="1:8">
      <c r="A204" s="1">
        <v>1098552</v>
      </c>
      <c r="B204" s="1">
        <v>87803</v>
      </c>
      <c r="C204" s="1">
        <v>1</v>
      </c>
      <c r="D204" s="1" t="s">
        <v>210</v>
      </c>
      <c r="E204" s="2">
        <v>29.99</v>
      </c>
      <c r="F204" s="2">
        <f t="shared" si="9"/>
        <v>29.99</v>
      </c>
      <c r="G204" s="4">
        <f t="shared" si="10"/>
        <v>4.4984999999999999</v>
      </c>
      <c r="H204" s="4">
        <f t="shared" si="11"/>
        <v>4.4984999999999999</v>
      </c>
    </row>
    <row r="205" spans="1:8">
      <c r="A205" s="1">
        <v>1098553</v>
      </c>
      <c r="B205" s="1">
        <v>87804</v>
      </c>
      <c r="C205" s="1">
        <v>8</v>
      </c>
      <c r="D205" s="1" t="s">
        <v>211</v>
      </c>
      <c r="E205" s="2">
        <v>39.99</v>
      </c>
      <c r="F205" s="2">
        <f t="shared" si="9"/>
        <v>319.92</v>
      </c>
      <c r="G205" s="4">
        <f t="shared" si="10"/>
        <v>5.9985000000000008</v>
      </c>
      <c r="H205" s="4">
        <f t="shared" si="11"/>
        <v>47.988000000000007</v>
      </c>
    </row>
    <row r="206" spans="1:8">
      <c r="A206" s="1">
        <v>1098554</v>
      </c>
      <c r="B206" s="1">
        <v>87805</v>
      </c>
      <c r="C206" s="1">
        <v>11</v>
      </c>
      <c r="D206" s="1" t="s">
        <v>212</v>
      </c>
      <c r="E206" s="2">
        <v>44.99</v>
      </c>
      <c r="F206" s="2">
        <f t="shared" si="9"/>
        <v>494.89000000000004</v>
      </c>
      <c r="G206" s="4">
        <f t="shared" si="10"/>
        <v>6.7484999999999999</v>
      </c>
      <c r="H206" s="4">
        <f t="shared" si="11"/>
        <v>74.233499999999992</v>
      </c>
    </row>
    <row r="207" spans="1:8">
      <c r="A207" s="1">
        <v>1098634</v>
      </c>
      <c r="B207" s="1">
        <v>87885</v>
      </c>
      <c r="C207" s="1">
        <v>2</v>
      </c>
      <c r="D207" s="1" t="s">
        <v>213</v>
      </c>
      <c r="E207" s="2">
        <v>129</v>
      </c>
      <c r="F207" s="2">
        <f t="shared" si="9"/>
        <v>258</v>
      </c>
      <c r="G207" s="4">
        <f t="shared" si="10"/>
        <v>19.350000000000001</v>
      </c>
      <c r="H207" s="4">
        <f t="shared" si="11"/>
        <v>38.700000000000003</v>
      </c>
    </row>
    <row r="208" spans="1:8">
      <c r="A208" s="1">
        <v>1098636</v>
      </c>
      <c r="B208" s="1">
        <v>87887</v>
      </c>
      <c r="C208" s="1">
        <v>6</v>
      </c>
      <c r="D208" s="1" t="s">
        <v>214</v>
      </c>
      <c r="E208" s="2">
        <v>129</v>
      </c>
      <c r="F208" s="2">
        <f t="shared" si="9"/>
        <v>774</v>
      </c>
      <c r="G208" s="4">
        <f t="shared" si="10"/>
        <v>19.350000000000001</v>
      </c>
      <c r="H208" s="4">
        <f t="shared" si="11"/>
        <v>116.10000000000001</v>
      </c>
    </row>
    <row r="209" spans="1:8">
      <c r="A209" s="1">
        <v>1098740</v>
      </c>
      <c r="B209" s="1">
        <v>87991</v>
      </c>
      <c r="C209" s="1">
        <v>3</v>
      </c>
      <c r="D209" s="1" t="s">
        <v>215</v>
      </c>
      <c r="E209" s="2">
        <v>229</v>
      </c>
      <c r="F209" s="2">
        <f t="shared" si="9"/>
        <v>687</v>
      </c>
      <c r="G209" s="4">
        <f t="shared" si="10"/>
        <v>34.35</v>
      </c>
      <c r="H209" s="4">
        <f t="shared" si="11"/>
        <v>103.05000000000001</v>
      </c>
    </row>
    <row r="210" spans="1:8">
      <c r="A210" s="1">
        <v>1098818</v>
      </c>
      <c r="B210" s="1">
        <v>88069</v>
      </c>
      <c r="C210" s="1">
        <v>2</v>
      </c>
      <c r="D210" s="1" t="s">
        <v>216</v>
      </c>
      <c r="E210" s="2">
        <v>37.99</v>
      </c>
      <c r="F210" s="2">
        <f t="shared" si="9"/>
        <v>75.98</v>
      </c>
      <c r="G210" s="4">
        <f t="shared" si="10"/>
        <v>5.6985000000000001</v>
      </c>
      <c r="H210" s="4">
        <f t="shared" si="11"/>
        <v>11.397</v>
      </c>
    </row>
    <row r="211" spans="1:8">
      <c r="A211" s="1">
        <v>1098822</v>
      </c>
      <c r="B211" s="1">
        <v>88073</v>
      </c>
      <c r="C211" s="1">
        <v>1</v>
      </c>
      <c r="D211" s="1" t="s">
        <v>217</v>
      </c>
      <c r="E211" s="2">
        <v>99</v>
      </c>
      <c r="F211" s="2">
        <f t="shared" si="9"/>
        <v>99</v>
      </c>
      <c r="G211" s="4">
        <f t="shared" si="10"/>
        <v>14.85</v>
      </c>
      <c r="H211" s="4">
        <f t="shared" si="11"/>
        <v>14.85</v>
      </c>
    </row>
    <row r="212" spans="1:8">
      <c r="A212" s="1">
        <v>1101476</v>
      </c>
      <c r="B212" s="1">
        <v>90732</v>
      </c>
      <c r="C212" s="1">
        <v>1</v>
      </c>
      <c r="D212" s="1" t="s">
        <v>218</v>
      </c>
      <c r="E212" s="2">
        <v>999</v>
      </c>
      <c r="F212" s="2">
        <f t="shared" si="9"/>
        <v>999</v>
      </c>
      <c r="G212" s="4">
        <f t="shared" si="10"/>
        <v>149.85</v>
      </c>
      <c r="H212" s="4">
        <f t="shared" si="11"/>
        <v>149.85</v>
      </c>
    </row>
    <row r="213" spans="1:8">
      <c r="A213" s="1">
        <v>1101477</v>
      </c>
      <c r="B213" s="1">
        <v>90733</v>
      </c>
      <c r="C213" s="1">
        <v>1</v>
      </c>
      <c r="D213" s="1" t="s">
        <v>219</v>
      </c>
      <c r="F213" s="2">
        <f t="shared" si="9"/>
        <v>0</v>
      </c>
      <c r="G213" s="4">
        <f t="shared" si="10"/>
        <v>0</v>
      </c>
      <c r="H213" s="4">
        <f t="shared" si="11"/>
        <v>0</v>
      </c>
    </row>
    <row r="214" spans="1:8">
      <c r="A214" s="1">
        <v>1107125</v>
      </c>
      <c r="B214" s="1">
        <v>96381</v>
      </c>
      <c r="C214" s="1">
        <v>4</v>
      </c>
      <c r="D214" s="1" t="s">
        <v>220</v>
      </c>
      <c r="E214" s="2">
        <v>109</v>
      </c>
      <c r="F214" s="2">
        <f t="shared" si="9"/>
        <v>436</v>
      </c>
      <c r="G214" s="4">
        <f t="shared" si="10"/>
        <v>16.350000000000001</v>
      </c>
      <c r="H214" s="4">
        <f t="shared" si="11"/>
        <v>65.400000000000006</v>
      </c>
    </row>
    <row r="215" spans="1:8">
      <c r="A215" s="1">
        <v>1107140</v>
      </c>
      <c r="B215" s="1">
        <v>96396</v>
      </c>
      <c r="C215" s="1">
        <v>1</v>
      </c>
      <c r="D215" s="1" t="s">
        <v>221</v>
      </c>
      <c r="E215" s="2">
        <v>49.99</v>
      </c>
      <c r="F215" s="2">
        <f t="shared" si="9"/>
        <v>49.99</v>
      </c>
      <c r="G215" s="4">
        <f t="shared" si="10"/>
        <v>7.4984999999999999</v>
      </c>
      <c r="H215" s="4">
        <f t="shared" si="11"/>
        <v>7.4984999999999999</v>
      </c>
    </row>
    <row r="216" spans="1:8">
      <c r="A216" s="1">
        <v>1113113</v>
      </c>
      <c r="B216" s="1">
        <v>102369</v>
      </c>
      <c r="C216" s="1">
        <v>1</v>
      </c>
      <c r="D216" s="1" t="s">
        <v>222</v>
      </c>
      <c r="E216" s="2">
        <v>89.99</v>
      </c>
      <c r="F216" s="2">
        <f t="shared" si="9"/>
        <v>89.99</v>
      </c>
      <c r="G216" s="4">
        <f t="shared" si="10"/>
        <v>13.498499999999998</v>
      </c>
      <c r="H216" s="4">
        <f t="shared" si="11"/>
        <v>13.498499999999998</v>
      </c>
    </row>
    <row r="217" spans="1:8">
      <c r="A217" s="1">
        <v>1115195</v>
      </c>
      <c r="B217" s="1">
        <v>104451</v>
      </c>
      <c r="C217" s="1">
        <v>3</v>
      </c>
      <c r="D217" s="1" t="s">
        <v>223</v>
      </c>
      <c r="E217" s="2">
        <v>44.99</v>
      </c>
      <c r="F217" s="2">
        <f t="shared" si="9"/>
        <v>134.97</v>
      </c>
      <c r="G217" s="4">
        <f t="shared" si="10"/>
        <v>6.7484999999999999</v>
      </c>
      <c r="H217" s="4">
        <f t="shared" si="11"/>
        <v>20.2455</v>
      </c>
    </row>
    <row r="218" spans="1:8">
      <c r="A218" s="1">
        <v>1115197</v>
      </c>
      <c r="B218" s="1">
        <v>104453</v>
      </c>
      <c r="C218" s="1">
        <v>1</v>
      </c>
      <c r="D218" s="1" t="s">
        <v>224</v>
      </c>
      <c r="E218" s="2">
        <v>19.989999999999998</v>
      </c>
      <c r="F218" s="2">
        <f t="shared" si="9"/>
        <v>19.989999999999998</v>
      </c>
      <c r="G218" s="4">
        <f t="shared" si="10"/>
        <v>2.9984999999999999</v>
      </c>
      <c r="H218" s="4">
        <f t="shared" si="11"/>
        <v>2.9984999999999999</v>
      </c>
    </row>
    <row r="219" spans="1:8">
      <c r="A219" s="1">
        <v>1115198</v>
      </c>
      <c r="B219" s="1">
        <v>104454</v>
      </c>
      <c r="C219" s="1">
        <v>2</v>
      </c>
      <c r="D219" s="1" t="s">
        <v>225</v>
      </c>
      <c r="E219" s="2">
        <v>29.99</v>
      </c>
      <c r="F219" s="2">
        <f t="shared" si="9"/>
        <v>59.98</v>
      </c>
      <c r="G219" s="4">
        <f t="shared" si="10"/>
        <v>4.4984999999999999</v>
      </c>
      <c r="H219" s="4">
        <f t="shared" si="11"/>
        <v>8.9969999999999999</v>
      </c>
    </row>
    <row r="220" spans="1:8">
      <c r="A220" s="1">
        <v>1117079</v>
      </c>
      <c r="B220" s="1">
        <v>106335</v>
      </c>
      <c r="C220" s="1">
        <v>1</v>
      </c>
      <c r="D220" s="1" t="s">
        <v>226</v>
      </c>
      <c r="E220" s="2">
        <v>299</v>
      </c>
      <c r="F220" s="2">
        <f t="shared" si="9"/>
        <v>299</v>
      </c>
      <c r="G220" s="4">
        <f t="shared" si="10"/>
        <v>44.85</v>
      </c>
      <c r="H220" s="4">
        <f t="shared" si="11"/>
        <v>44.85</v>
      </c>
    </row>
    <row r="221" spans="1:8">
      <c r="A221" s="1">
        <v>1117725</v>
      </c>
      <c r="B221" s="1">
        <v>106986</v>
      </c>
      <c r="C221" s="1">
        <v>2</v>
      </c>
      <c r="D221" s="1" t="s">
        <v>227</v>
      </c>
      <c r="E221" s="2">
        <v>129</v>
      </c>
      <c r="F221" s="2">
        <f t="shared" si="9"/>
        <v>258</v>
      </c>
      <c r="G221" s="4">
        <f t="shared" si="10"/>
        <v>19.350000000000001</v>
      </c>
      <c r="H221" s="4">
        <f t="shared" si="11"/>
        <v>38.700000000000003</v>
      </c>
    </row>
    <row r="222" spans="1:8">
      <c r="A222" s="1">
        <v>1121406</v>
      </c>
      <c r="B222" s="1">
        <v>110672</v>
      </c>
      <c r="C222" s="1">
        <v>16</v>
      </c>
      <c r="D222" s="1" t="s">
        <v>228</v>
      </c>
      <c r="E222" s="2">
        <v>99</v>
      </c>
      <c r="F222" s="2">
        <f t="shared" si="9"/>
        <v>1584</v>
      </c>
      <c r="G222" s="4">
        <f t="shared" si="10"/>
        <v>14.85</v>
      </c>
      <c r="H222" s="4">
        <f t="shared" si="11"/>
        <v>237.6</v>
      </c>
    </row>
    <row r="223" spans="1:8">
      <c r="A223" s="1">
        <v>1122166</v>
      </c>
      <c r="B223" s="1">
        <v>111432</v>
      </c>
      <c r="C223" s="1">
        <v>13</v>
      </c>
      <c r="D223" s="1" t="s">
        <v>229</v>
      </c>
      <c r="E223" s="2">
        <v>24.99</v>
      </c>
      <c r="F223" s="2">
        <f t="shared" si="9"/>
        <v>324.87</v>
      </c>
      <c r="G223" s="4">
        <f t="shared" si="10"/>
        <v>3.7484999999999999</v>
      </c>
      <c r="H223" s="4">
        <f t="shared" si="11"/>
        <v>48.730499999999999</v>
      </c>
    </row>
    <row r="224" spans="1:8">
      <c r="A224" s="1">
        <v>1070353</v>
      </c>
      <c r="B224" s="1">
        <v>57043</v>
      </c>
      <c r="C224" s="1">
        <v>2</v>
      </c>
      <c r="D224" s="1" t="s">
        <v>252</v>
      </c>
      <c r="E224" s="2">
        <v>14.99</v>
      </c>
      <c r="F224" s="2">
        <f t="shared" si="9"/>
        <v>29.98</v>
      </c>
      <c r="G224" s="4">
        <f t="shared" si="10"/>
        <v>2.2484999999999999</v>
      </c>
      <c r="H224" s="4">
        <f t="shared" si="11"/>
        <v>4.4969999999999999</v>
      </c>
    </row>
    <row r="225" spans="1:8">
      <c r="A225" s="1">
        <v>1070355</v>
      </c>
      <c r="B225" s="1">
        <v>57045</v>
      </c>
      <c r="C225" s="1">
        <v>1</v>
      </c>
      <c r="D225" s="1" t="s">
        <v>253</v>
      </c>
      <c r="E225" s="2">
        <v>12.99</v>
      </c>
      <c r="F225" s="2">
        <f t="shared" si="9"/>
        <v>12.99</v>
      </c>
      <c r="G225" s="4">
        <f t="shared" si="10"/>
        <v>1.9485000000000001</v>
      </c>
      <c r="H225" s="4">
        <f t="shared" si="11"/>
        <v>1.9485000000000001</v>
      </c>
    </row>
    <row r="226" spans="1:8">
      <c r="A226" s="1">
        <v>1070356</v>
      </c>
      <c r="B226" s="1">
        <v>57046</v>
      </c>
      <c r="C226" s="1">
        <v>2</v>
      </c>
      <c r="D226" s="1" t="s">
        <v>254</v>
      </c>
      <c r="E226" s="2">
        <v>12.99</v>
      </c>
      <c r="F226" s="2">
        <f t="shared" si="9"/>
        <v>25.98</v>
      </c>
      <c r="G226" s="4">
        <f t="shared" si="10"/>
        <v>1.9485000000000001</v>
      </c>
      <c r="H226" s="4">
        <f t="shared" si="11"/>
        <v>3.8970000000000002</v>
      </c>
    </row>
    <row r="227" spans="1:8">
      <c r="A227" s="1">
        <v>1070357</v>
      </c>
      <c r="B227" s="1">
        <v>57047</v>
      </c>
      <c r="C227" s="1">
        <v>1</v>
      </c>
      <c r="D227" s="1" t="s">
        <v>255</v>
      </c>
      <c r="E227" s="2">
        <v>12.99</v>
      </c>
      <c r="F227" s="2">
        <f t="shared" si="9"/>
        <v>12.99</v>
      </c>
      <c r="G227" s="4">
        <f t="shared" si="10"/>
        <v>1.9485000000000001</v>
      </c>
      <c r="H227" s="4">
        <f t="shared" si="11"/>
        <v>1.9485000000000001</v>
      </c>
    </row>
    <row r="228" spans="1:8">
      <c r="A228" s="1">
        <v>1089846</v>
      </c>
      <c r="B228" s="1">
        <v>79089</v>
      </c>
      <c r="C228" s="1">
        <v>1</v>
      </c>
      <c r="D228" s="1" t="s">
        <v>256</v>
      </c>
      <c r="E228" s="2">
        <v>39.99</v>
      </c>
      <c r="F228" s="2">
        <f t="shared" si="9"/>
        <v>39.99</v>
      </c>
      <c r="G228" s="4">
        <f t="shared" si="10"/>
        <v>5.9985000000000008</v>
      </c>
      <c r="H228" s="4">
        <f t="shared" si="11"/>
        <v>5.9985000000000008</v>
      </c>
    </row>
    <row r="229" spans="1:8">
      <c r="A229" s="1">
        <v>1089847</v>
      </c>
      <c r="B229" s="1">
        <v>79090</v>
      </c>
      <c r="C229" s="1">
        <v>1</v>
      </c>
      <c r="D229" s="1" t="s">
        <v>257</v>
      </c>
      <c r="E229" s="2">
        <v>39.99</v>
      </c>
      <c r="F229" s="2">
        <f t="shared" si="9"/>
        <v>39.99</v>
      </c>
      <c r="G229" s="4">
        <f t="shared" si="10"/>
        <v>5.9985000000000008</v>
      </c>
      <c r="H229" s="4">
        <f t="shared" si="11"/>
        <v>5.9985000000000008</v>
      </c>
    </row>
    <row r="230" spans="1:8">
      <c r="A230" s="1">
        <v>1089848</v>
      </c>
      <c r="B230" s="1">
        <v>79091</v>
      </c>
      <c r="C230" s="1">
        <v>2</v>
      </c>
      <c r="D230" s="1" t="s">
        <v>258</v>
      </c>
      <c r="E230" s="2">
        <v>39.99</v>
      </c>
      <c r="F230" s="2">
        <f t="shared" si="9"/>
        <v>79.98</v>
      </c>
      <c r="G230" s="4">
        <f t="shared" si="10"/>
        <v>5.9985000000000008</v>
      </c>
      <c r="H230" s="4">
        <f t="shared" si="11"/>
        <v>11.997000000000002</v>
      </c>
    </row>
    <row r="231" spans="1:8">
      <c r="A231" s="1">
        <v>1092959</v>
      </c>
      <c r="B231" s="1">
        <v>82209</v>
      </c>
      <c r="C231" s="1">
        <v>1</v>
      </c>
      <c r="D231" s="1" t="s">
        <v>259</v>
      </c>
      <c r="E231" s="2">
        <v>49.99</v>
      </c>
      <c r="F231" s="2">
        <f t="shared" si="9"/>
        <v>49.99</v>
      </c>
      <c r="G231" s="4">
        <f t="shared" si="10"/>
        <v>7.4984999999999999</v>
      </c>
      <c r="H231" s="4">
        <f t="shared" si="11"/>
        <v>7.4984999999999999</v>
      </c>
    </row>
    <row r="232" spans="1:8">
      <c r="A232" s="1">
        <v>1094659</v>
      </c>
      <c r="B232" s="1">
        <v>82219</v>
      </c>
      <c r="C232">
        <v>1288</v>
      </c>
      <c r="D232" s="1" t="s">
        <v>602</v>
      </c>
      <c r="E232" s="14">
        <v>5.99</v>
      </c>
      <c r="F232" s="2">
        <f>E232*C232</f>
        <v>7715.12</v>
      </c>
      <c r="G232" s="4">
        <f>E232/100*10</f>
        <v>0.59899999999999998</v>
      </c>
      <c r="H232" s="4">
        <f>G232*C232</f>
        <v>771.51199999999994</v>
      </c>
    </row>
    <row r="233" spans="1:8">
      <c r="A233" s="1">
        <v>1102371</v>
      </c>
      <c r="B233" s="1">
        <v>91627</v>
      </c>
      <c r="C233" s="1">
        <v>5</v>
      </c>
      <c r="D233" s="1" t="s">
        <v>260</v>
      </c>
      <c r="E233" s="2">
        <v>12.99</v>
      </c>
      <c r="F233" s="2">
        <f t="shared" si="9"/>
        <v>64.95</v>
      </c>
      <c r="G233" s="4">
        <f t="shared" si="10"/>
        <v>1.9485000000000001</v>
      </c>
      <c r="H233" s="4">
        <f t="shared" si="11"/>
        <v>9.7424999999999997</v>
      </c>
    </row>
    <row r="234" spans="1:8">
      <c r="A234" s="1">
        <v>1102372</v>
      </c>
      <c r="B234" s="1">
        <v>91628</v>
      </c>
      <c r="C234" s="1">
        <v>4</v>
      </c>
      <c r="D234" s="1" t="s">
        <v>261</v>
      </c>
      <c r="E234" s="2">
        <v>12.99</v>
      </c>
      <c r="F234" s="2">
        <f t="shared" si="9"/>
        <v>51.96</v>
      </c>
      <c r="G234" s="4">
        <f t="shared" si="10"/>
        <v>1.9485000000000001</v>
      </c>
      <c r="H234" s="4">
        <f t="shared" si="11"/>
        <v>7.7940000000000005</v>
      </c>
    </row>
    <row r="235" spans="1:8">
      <c r="A235" s="1">
        <v>1102373</v>
      </c>
      <c r="B235" s="1">
        <v>91629</v>
      </c>
      <c r="C235" s="1">
        <v>5</v>
      </c>
      <c r="D235" s="1" t="s">
        <v>262</v>
      </c>
      <c r="E235" s="2">
        <v>14.99</v>
      </c>
      <c r="F235" s="2">
        <f t="shared" si="9"/>
        <v>74.95</v>
      </c>
      <c r="G235" s="4">
        <f t="shared" si="10"/>
        <v>2.2484999999999999</v>
      </c>
      <c r="H235" s="4">
        <f t="shared" si="11"/>
        <v>11.2425</v>
      </c>
    </row>
    <row r="236" spans="1:8">
      <c r="A236" s="1">
        <v>1114627</v>
      </c>
      <c r="B236" s="1">
        <v>103883</v>
      </c>
      <c r="C236" s="1">
        <v>2</v>
      </c>
      <c r="D236" s="1" t="s">
        <v>263</v>
      </c>
      <c r="E236" s="2">
        <v>16.989999999999998</v>
      </c>
      <c r="F236" s="2">
        <f t="shared" si="9"/>
        <v>33.979999999999997</v>
      </c>
      <c r="G236" s="4">
        <f t="shared" si="10"/>
        <v>2.5484999999999998</v>
      </c>
      <c r="H236" s="4">
        <f t="shared" si="11"/>
        <v>5.0969999999999995</v>
      </c>
    </row>
    <row r="237" spans="1:8">
      <c r="A237" s="1">
        <v>1116729</v>
      </c>
      <c r="B237" s="1">
        <v>105985</v>
      </c>
      <c r="C237" s="1">
        <v>1</v>
      </c>
      <c r="D237" s="1" t="s">
        <v>264</v>
      </c>
      <c r="E237" s="2">
        <v>9.99</v>
      </c>
      <c r="F237" s="2">
        <f t="shared" si="9"/>
        <v>9.99</v>
      </c>
      <c r="G237" s="4">
        <f t="shared" si="10"/>
        <v>1.4984999999999999</v>
      </c>
      <c r="H237" s="4">
        <f t="shared" si="11"/>
        <v>1.4984999999999999</v>
      </c>
    </row>
    <row r="238" spans="1:8">
      <c r="A238" s="1">
        <v>1116733</v>
      </c>
      <c r="B238" s="1">
        <v>105989</v>
      </c>
      <c r="C238" s="1">
        <v>1</v>
      </c>
      <c r="D238" s="1" t="s">
        <v>265</v>
      </c>
      <c r="E238" s="2">
        <v>24.99</v>
      </c>
      <c r="F238" s="2">
        <f t="shared" si="9"/>
        <v>24.99</v>
      </c>
      <c r="G238" s="4">
        <f t="shared" si="10"/>
        <v>3.7484999999999999</v>
      </c>
      <c r="H238" s="4">
        <f t="shared" si="11"/>
        <v>3.7484999999999999</v>
      </c>
    </row>
    <row r="239" spans="1:8">
      <c r="A239" s="1">
        <v>1116748</v>
      </c>
      <c r="B239" s="1">
        <v>106004</v>
      </c>
      <c r="C239" s="1">
        <v>1</v>
      </c>
      <c r="D239" s="1" t="s">
        <v>266</v>
      </c>
      <c r="E239" s="2">
        <v>39.99</v>
      </c>
      <c r="F239" s="2">
        <f t="shared" si="9"/>
        <v>39.99</v>
      </c>
      <c r="G239" s="4">
        <f t="shared" si="10"/>
        <v>5.9985000000000008</v>
      </c>
      <c r="H239" s="4">
        <f t="shared" si="11"/>
        <v>5.9985000000000008</v>
      </c>
    </row>
    <row r="240" spans="1:8">
      <c r="A240" s="1">
        <v>1129757</v>
      </c>
      <c r="B240" s="1">
        <v>119023</v>
      </c>
      <c r="C240" s="1">
        <v>1</v>
      </c>
      <c r="D240" s="1" t="s">
        <v>267</v>
      </c>
      <c r="E240" s="2">
        <v>34.99</v>
      </c>
      <c r="F240" s="2">
        <f t="shared" si="9"/>
        <v>34.99</v>
      </c>
      <c r="G240" s="4">
        <f t="shared" si="10"/>
        <v>5.2485000000000008</v>
      </c>
      <c r="H240" s="4">
        <f t="shared" si="11"/>
        <v>5.2485000000000008</v>
      </c>
    </row>
    <row r="241" spans="1:12">
      <c r="A241" s="1">
        <v>1075697</v>
      </c>
      <c r="B241" s="1">
        <v>62378</v>
      </c>
      <c r="C241" s="1">
        <v>1</v>
      </c>
      <c r="D241" s="1" t="s">
        <v>268</v>
      </c>
      <c r="E241" s="2">
        <v>4.99</v>
      </c>
      <c r="F241" s="2">
        <f t="shared" si="9"/>
        <v>4.99</v>
      </c>
      <c r="G241" s="4">
        <f t="shared" si="10"/>
        <v>0.74849999999999994</v>
      </c>
      <c r="H241" s="4">
        <f t="shared" si="11"/>
        <v>0.74849999999999994</v>
      </c>
    </row>
    <row r="242" spans="1:12">
      <c r="A242" s="1">
        <v>1076808</v>
      </c>
      <c r="B242" s="1">
        <v>63450</v>
      </c>
      <c r="C242" s="1">
        <v>3</v>
      </c>
      <c r="D242" s="1" t="s">
        <v>269</v>
      </c>
      <c r="E242" s="2">
        <v>7.99</v>
      </c>
      <c r="F242" s="2">
        <f t="shared" si="9"/>
        <v>23.97</v>
      </c>
      <c r="G242" s="4">
        <f t="shared" si="10"/>
        <v>1.1984999999999999</v>
      </c>
      <c r="H242" s="4">
        <f t="shared" si="11"/>
        <v>3.5954999999999995</v>
      </c>
    </row>
    <row r="243" spans="1:12">
      <c r="A243" s="1">
        <v>1077464</v>
      </c>
      <c r="B243" s="1">
        <v>64093</v>
      </c>
      <c r="C243" s="1">
        <v>2</v>
      </c>
      <c r="D243" s="1" t="s">
        <v>270</v>
      </c>
      <c r="E243" s="2">
        <v>9.34</v>
      </c>
      <c r="F243" s="2">
        <f t="shared" si="9"/>
        <v>18.68</v>
      </c>
      <c r="G243" s="4">
        <f t="shared" si="10"/>
        <v>1.401</v>
      </c>
      <c r="H243" s="4">
        <f t="shared" si="11"/>
        <v>2.802</v>
      </c>
    </row>
    <row r="244" spans="1:12">
      <c r="A244" s="1">
        <v>1077496</v>
      </c>
      <c r="B244" s="1">
        <v>64125</v>
      </c>
      <c r="C244" s="1">
        <v>1</v>
      </c>
      <c r="D244" s="1" t="s">
        <v>271</v>
      </c>
      <c r="E244" s="2">
        <v>5.99</v>
      </c>
      <c r="F244" s="2">
        <f t="shared" si="9"/>
        <v>5.99</v>
      </c>
      <c r="G244" s="4">
        <f t="shared" si="10"/>
        <v>0.89850000000000008</v>
      </c>
      <c r="H244" s="4">
        <f t="shared" si="11"/>
        <v>0.89850000000000008</v>
      </c>
    </row>
    <row r="245" spans="1:12">
      <c r="A245" s="1">
        <v>1086432</v>
      </c>
      <c r="B245" s="1">
        <v>75675</v>
      </c>
      <c r="C245" s="1">
        <v>1</v>
      </c>
      <c r="D245" s="1" t="s">
        <v>272</v>
      </c>
      <c r="E245" s="2">
        <v>3.99</v>
      </c>
      <c r="F245" s="2">
        <f t="shared" si="9"/>
        <v>3.99</v>
      </c>
      <c r="G245" s="4">
        <f t="shared" si="10"/>
        <v>0.59850000000000003</v>
      </c>
      <c r="H245" s="4">
        <f t="shared" si="11"/>
        <v>0.59850000000000003</v>
      </c>
    </row>
    <row r="246" spans="1:12">
      <c r="A246" s="1">
        <v>1100601</v>
      </c>
      <c r="B246" s="1">
        <v>89857</v>
      </c>
      <c r="C246" s="1">
        <v>1</v>
      </c>
      <c r="D246" s="1" t="s">
        <v>273</v>
      </c>
      <c r="E246" s="2">
        <v>4.79</v>
      </c>
      <c r="F246" s="2">
        <f t="shared" si="9"/>
        <v>4.79</v>
      </c>
      <c r="G246" s="4">
        <f t="shared" si="10"/>
        <v>0.71849999999999992</v>
      </c>
      <c r="H246" s="4">
        <f t="shared" si="11"/>
        <v>0.71849999999999992</v>
      </c>
    </row>
    <row r="247" spans="1:12">
      <c r="A247" s="1">
        <v>1100614</v>
      </c>
      <c r="B247" s="1">
        <v>89870</v>
      </c>
      <c r="C247" s="1">
        <v>4</v>
      </c>
      <c r="D247" s="1" t="s">
        <v>274</v>
      </c>
      <c r="E247" s="2">
        <v>14.99</v>
      </c>
      <c r="F247" s="2">
        <f t="shared" si="9"/>
        <v>59.96</v>
      </c>
      <c r="G247" s="4">
        <f t="shared" si="10"/>
        <v>2.2484999999999999</v>
      </c>
      <c r="H247" s="4">
        <f t="shared" si="11"/>
        <v>8.9939999999999998</v>
      </c>
    </row>
    <row r="248" spans="1:12">
      <c r="A248" s="1">
        <v>1100615</v>
      </c>
      <c r="B248" s="1">
        <v>89871</v>
      </c>
      <c r="C248" s="1">
        <v>3</v>
      </c>
      <c r="D248" s="1" t="s">
        <v>275</v>
      </c>
      <c r="E248" s="2">
        <v>14.99</v>
      </c>
      <c r="F248" s="2">
        <f t="shared" si="9"/>
        <v>44.97</v>
      </c>
      <c r="G248" s="4">
        <f t="shared" si="10"/>
        <v>2.2484999999999999</v>
      </c>
      <c r="H248" s="4">
        <f t="shared" si="11"/>
        <v>6.7454999999999998</v>
      </c>
    </row>
    <row r="249" spans="1:12">
      <c r="A249" s="1">
        <v>1100616</v>
      </c>
      <c r="B249" s="1">
        <v>89872</v>
      </c>
      <c r="C249" s="1">
        <v>1</v>
      </c>
      <c r="D249" s="1" t="s">
        <v>276</v>
      </c>
      <c r="E249" s="2">
        <v>14.99</v>
      </c>
      <c r="F249" s="2">
        <f t="shared" si="9"/>
        <v>14.99</v>
      </c>
      <c r="G249" s="4">
        <f t="shared" si="10"/>
        <v>2.2484999999999999</v>
      </c>
      <c r="H249" s="4">
        <f t="shared" si="11"/>
        <v>2.2484999999999999</v>
      </c>
    </row>
    <row r="250" spans="1:12">
      <c r="A250" s="1">
        <v>1100617</v>
      </c>
      <c r="B250" s="1">
        <v>89873</v>
      </c>
      <c r="C250" s="1">
        <v>2</v>
      </c>
      <c r="D250" s="1" t="s">
        <v>277</v>
      </c>
      <c r="E250" s="2">
        <v>14.99</v>
      </c>
      <c r="F250" s="2">
        <f t="shared" si="9"/>
        <v>29.98</v>
      </c>
      <c r="G250" s="4">
        <f t="shared" si="10"/>
        <v>2.2484999999999999</v>
      </c>
      <c r="H250" s="4">
        <f t="shared" si="11"/>
        <v>4.4969999999999999</v>
      </c>
    </row>
    <row r="251" spans="1:12">
      <c r="A251" s="1">
        <v>1100618</v>
      </c>
      <c r="B251" s="1">
        <v>89874</v>
      </c>
      <c r="C251" s="1">
        <v>1</v>
      </c>
      <c r="D251" s="1" t="s">
        <v>278</v>
      </c>
      <c r="E251" s="2">
        <v>14.99</v>
      </c>
      <c r="F251" s="2">
        <f t="shared" si="9"/>
        <v>14.99</v>
      </c>
      <c r="G251" s="4">
        <f t="shared" si="10"/>
        <v>2.2484999999999999</v>
      </c>
      <c r="H251" s="4">
        <f t="shared" si="11"/>
        <v>2.2484999999999999</v>
      </c>
    </row>
    <row r="252" spans="1:12">
      <c r="A252" s="1">
        <v>1100619</v>
      </c>
      <c r="B252" s="1">
        <v>89875</v>
      </c>
      <c r="C252" s="1">
        <v>2</v>
      </c>
      <c r="D252" s="1" t="s">
        <v>279</v>
      </c>
      <c r="E252" s="2">
        <v>14.99</v>
      </c>
      <c r="F252" s="2">
        <f t="shared" si="9"/>
        <v>29.98</v>
      </c>
      <c r="G252" s="4">
        <f t="shared" si="10"/>
        <v>2.2484999999999999</v>
      </c>
      <c r="H252" s="4">
        <f t="shared" si="11"/>
        <v>4.4969999999999999</v>
      </c>
    </row>
    <row r="253" spans="1:12">
      <c r="A253" s="1">
        <v>1100663</v>
      </c>
      <c r="B253" s="1">
        <v>89919</v>
      </c>
      <c r="C253" s="1">
        <v>2</v>
      </c>
      <c r="D253" s="1" t="s">
        <v>280</v>
      </c>
      <c r="E253" s="2">
        <v>17.989999999999998</v>
      </c>
      <c r="F253" s="2">
        <f t="shared" si="9"/>
        <v>35.979999999999997</v>
      </c>
      <c r="G253" s="4">
        <f t="shared" si="10"/>
        <v>2.6984999999999997</v>
      </c>
      <c r="H253" s="4">
        <f t="shared" si="11"/>
        <v>5.3969999999999994</v>
      </c>
    </row>
    <row r="254" spans="1:12">
      <c r="A254" s="1">
        <v>1100665</v>
      </c>
      <c r="B254" s="1">
        <v>89921</v>
      </c>
      <c r="C254" s="1">
        <v>1</v>
      </c>
      <c r="D254" s="1" t="s">
        <v>281</v>
      </c>
      <c r="E254" s="2">
        <v>17.989999999999998</v>
      </c>
      <c r="F254" s="2">
        <f t="shared" si="9"/>
        <v>17.989999999999998</v>
      </c>
      <c r="G254" s="4">
        <f t="shared" si="10"/>
        <v>2.6984999999999997</v>
      </c>
      <c r="H254" s="4">
        <f t="shared" si="11"/>
        <v>2.6984999999999997</v>
      </c>
    </row>
    <row r="255" spans="1:12">
      <c r="A255" s="1">
        <v>1100801</v>
      </c>
      <c r="B255" s="1">
        <v>90057</v>
      </c>
      <c r="C255" s="1">
        <v>1</v>
      </c>
      <c r="D255" s="1" t="s">
        <v>282</v>
      </c>
      <c r="E255" s="2">
        <v>3.99</v>
      </c>
      <c r="F255" s="2">
        <f t="shared" si="9"/>
        <v>3.99</v>
      </c>
      <c r="G255" s="4">
        <f t="shared" si="10"/>
        <v>0.59850000000000003</v>
      </c>
      <c r="H255" s="4">
        <f t="shared" si="11"/>
        <v>0.59850000000000003</v>
      </c>
    </row>
    <row r="256" spans="1:12" ht="15.75" thickBot="1">
      <c r="A256" s="7">
        <v>1100813</v>
      </c>
      <c r="B256" s="7">
        <v>90069</v>
      </c>
      <c r="C256" s="7">
        <v>1</v>
      </c>
      <c r="D256" s="7" t="s">
        <v>283</v>
      </c>
      <c r="E256" s="5">
        <v>4.99</v>
      </c>
      <c r="F256" s="5">
        <f t="shared" si="9"/>
        <v>4.99</v>
      </c>
      <c r="G256" s="6">
        <f t="shared" si="10"/>
        <v>0.74849999999999994</v>
      </c>
      <c r="H256" s="6">
        <f t="shared" si="11"/>
        <v>0.74849999999999994</v>
      </c>
      <c r="I256" s="7"/>
      <c r="J256" s="7"/>
      <c r="K256" s="7"/>
      <c r="L256" s="7"/>
    </row>
    <row r="257" spans="1:12">
      <c r="A257" s="1">
        <v>1101478</v>
      </c>
      <c r="B257" s="1">
        <v>90734</v>
      </c>
      <c r="C257" s="1">
        <v>7</v>
      </c>
      <c r="D257" s="1" t="s">
        <v>11</v>
      </c>
      <c r="E257" s="2">
        <v>1999</v>
      </c>
      <c r="F257" s="2">
        <f t="shared" ref="F257:F321" si="12">E257*C257</f>
        <v>13993</v>
      </c>
      <c r="G257" s="4">
        <f>E257/100*20</f>
        <v>399.79999999999995</v>
      </c>
      <c r="H257" s="4">
        <f t="shared" si="11"/>
        <v>2798.5999999999995</v>
      </c>
      <c r="I257" s="9" t="s">
        <v>621</v>
      </c>
      <c r="J257" s="10"/>
      <c r="K257" s="10"/>
      <c r="L257" s="10"/>
    </row>
    <row r="258" spans="1:12">
      <c r="A258" s="1">
        <v>1062533</v>
      </c>
      <c r="B258" s="1">
        <v>49376</v>
      </c>
      <c r="C258" s="1">
        <v>1</v>
      </c>
      <c r="D258" s="1" t="s">
        <v>12</v>
      </c>
      <c r="E258" s="2">
        <v>149</v>
      </c>
      <c r="F258" s="2">
        <f t="shared" si="12"/>
        <v>149</v>
      </c>
      <c r="G258" s="4">
        <f t="shared" ref="G258:G283" si="13">E258/100*20</f>
        <v>29.8</v>
      </c>
      <c r="H258" s="4">
        <f t="shared" si="11"/>
        <v>29.8</v>
      </c>
      <c r="I258" s="11"/>
      <c r="J258" s="11"/>
      <c r="K258" s="11"/>
      <c r="L258" s="11"/>
    </row>
    <row r="259" spans="1:12">
      <c r="A259" s="1">
        <v>1054257</v>
      </c>
      <c r="C259" s="13">
        <v>366</v>
      </c>
      <c r="D259" s="13" t="s">
        <v>162</v>
      </c>
      <c r="E259" s="2">
        <v>29.99</v>
      </c>
      <c r="F259" s="2">
        <f t="shared" si="12"/>
        <v>10976.34</v>
      </c>
      <c r="G259" s="4">
        <f t="shared" si="13"/>
        <v>5.9980000000000002</v>
      </c>
      <c r="H259" s="4">
        <f t="shared" si="11"/>
        <v>2195.268</v>
      </c>
      <c r="I259" s="11"/>
      <c r="J259" s="11"/>
      <c r="K259" s="11"/>
      <c r="L259" s="11"/>
    </row>
    <row r="260" spans="1:12">
      <c r="A260" s="1">
        <v>1100565</v>
      </c>
      <c r="B260" s="1">
        <v>89821</v>
      </c>
      <c r="C260" s="1">
        <v>1</v>
      </c>
      <c r="D260" s="1" t="s">
        <v>230</v>
      </c>
      <c r="E260" s="2">
        <v>549.95000000000005</v>
      </c>
      <c r="F260" s="2">
        <f t="shared" si="12"/>
        <v>549.95000000000005</v>
      </c>
      <c r="G260" s="4">
        <f t="shared" si="13"/>
        <v>109.99000000000001</v>
      </c>
      <c r="H260" s="4">
        <f t="shared" ref="H260:H285" si="14">G260*C260</f>
        <v>109.99000000000001</v>
      </c>
      <c r="I260" s="11"/>
      <c r="J260" s="11"/>
      <c r="K260" s="11"/>
      <c r="L260" s="11"/>
    </row>
    <row r="261" spans="1:12">
      <c r="C261" s="1">
        <v>1</v>
      </c>
      <c r="D261" s="1" t="s">
        <v>231</v>
      </c>
      <c r="F261" s="2">
        <f t="shared" si="12"/>
        <v>0</v>
      </c>
      <c r="G261" s="4">
        <f t="shared" si="13"/>
        <v>0</v>
      </c>
      <c r="H261" s="4">
        <f t="shared" si="14"/>
        <v>0</v>
      </c>
      <c r="I261" s="11"/>
      <c r="J261" s="11"/>
      <c r="K261" s="11"/>
      <c r="L261" s="11"/>
    </row>
    <row r="262" spans="1:12">
      <c r="C262" s="1">
        <v>1</v>
      </c>
      <c r="D262" s="1" t="s">
        <v>232</v>
      </c>
      <c r="F262" s="2">
        <f t="shared" si="12"/>
        <v>0</v>
      </c>
      <c r="G262" s="4">
        <f t="shared" si="13"/>
        <v>0</v>
      </c>
      <c r="H262" s="4">
        <f t="shared" si="14"/>
        <v>0</v>
      </c>
      <c r="I262" s="11"/>
      <c r="J262" s="11"/>
      <c r="K262" s="11"/>
      <c r="L262" s="11"/>
    </row>
    <row r="263" spans="1:12">
      <c r="C263" s="1">
        <v>2</v>
      </c>
      <c r="D263" s="1" t="s">
        <v>233</v>
      </c>
      <c r="F263" s="2">
        <f t="shared" si="12"/>
        <v>0</v>
      </c>
      <c r="G263" s="4">
        <f t="shared" si="13"/>
        <v>0</v>
      </c>
      <c r="H263" s="4">
        <f t="shared" si="14"/>
        <v>0</v>
      </c>
      <c r="I263" s="11"/>
      <c r="J263" s="11"/>
      <c r="K263" s="11"/>
      <c r="L263" s="11"/>
    </row>
    <row r="264" spans="1:12">
      <c r="A264" s="1">
        <v>1100566</v>
      </c>
      <c r="B264" s="1">
        <v>89822</v>
      </c>
      <c r="C264" s="1">
        <v>1</v>
      </c>
      <c r="D264" s="1" t="s">
        <v>234</v>
      </c>
      <c r="E264" s="2">
        <v>429.99</v>
      </c>
      <c r="F264" s="2">
        <f t="shared" si="12"/>
        <v>429.99</v>
      </c>
      <c r="G264" s="4">
        <f t="shared" si="13"/>
        <v>85.998000000000005</v>
      </c>
      <c r="H264" s="4">
        <f t="shared" si="14"/>
        <v>85.998000000000005</v>
      </c>
      <c r="I264" s="11"/>
      <c r="J264" s="11"/>
      <c r="K264" s="11"/>
      <c r="L264" s="11"/>
    </row>
    <row r="265" spans="1:12">
      <c r="C265" s="1">
        <v>1</v>
      </c>
      <c r="D265" s="1" t="s">
        <v>235</v>
      </c>
      <c r="F265" s="2">
        <f t="shared" si="12"/>
        <v>0</v>
      </c>
      <c r="G265" s="4">
        <f t="shared" si="13"/>
        <v>0</v>
      </c>
      <c r="H265" s="4">
        <f t="shared" si="14"/>
        <v>0</v>
      </c>
      <c r="I265" s="11"/>
      <c r="J265" s="11"/>
      <c r="K265" s="11"/>
      <c r="L265" s="11"/>
    </row>
    <row r="266" spans="1:12">
      <c r="C266" s="1">
        <v>1</v>
      </c>
      <c r="D266" s="1" t="s">
        <v>236</v>
      </c>
      <c r="F266" s="2">
        <f t="shared" si="12"/>
        <v>0</v>
      </c>
      <c r="G266" s="4">
        <f t="shared" si="13"/>
        <v>0</v>
      </c>
      <c r="H266" s="4">
        <f t="shared" si="14"/>
        <v>0</v>
      </c>
      <c r="I266" s="11"/>
      <c r="J266" s="11"/>
      <c r="K266" s="11"/>
      <c r="L266" s="11"/>
    </row>
    <row r="267" spans="1:12">
      <c r="C267" s="1">
        <v>1</v>
      </c>
      <c r="D267" s="1" t="s">
        <v>237</v>
      </c>
      <c r="F267" s="2">
        <f t="shared" si="12"/>
        <v>0</v>
      </c>
      <c r="G267" s="4">
        <f t="shared" si="13"/>
        <v>0</v>
      </c>
      <c r="H267" s="4">
        <f t="shared" si="14"/>
        <v>0</v>
      </c>
      <c r="I267" s="11"/>
      <c r="J267" s="11"/>
      <c r="K267" s="11"/>
      <c r="L267" s="11"/>
    </row>
    <row r="268" spans="1:12">
      <c r="C268" s="1">
        <v>1</v>
      </c>
      <c r="D268" s="1" t="s">
        <v>238</v>
      </c>
      <c r="F268" s="2">
        <f t="shared" si="12"/>
        <v>0</v>
      </c>
      <c r="G268" s="4">
        <f t="shared" si="13"/>
        <v>0</v>
      </c>
      <c r="H268" s="4">
        <f t="shared" si="14"/>
        <v>0</v>
      </c>
      <c r="I268" s="11"/>
      <c r="J268" s="11"/>
      <c r="K268" s="11"/>
      <c r="L268" s="11"/>
    </row>
    <row r="269" spans="1:12">
      <c r="A269" s="1">
        <v>1049820</v>
      </c>
      <c r="B269" s="1">
        <v>37093</v>
      </c>
      <c r="C269" s="1">
        <v>1</v>
      </c>
      <c r="D269" s="1" t="s">
        <v>239</v>
      </c>
      <c r="E269" s="2">
        <v>189</v>
      </c>
      <c r="F269" s="2">
        <f t="shared" si="12"/>
        <v>189</v>
      </c>
      <c r="G269" s="4">
        <f t="shared" si="13"/>
        <v>37.799999999999997</v>
      </c>
      <c r="H269" s="4">
        <f t="shared" si="14"/>
        <v>37.799999999999997</v>
      </c>
      <c r="I269" s="11"/>
      <c r="J269" s="11"/>
      <c r="K269" s="11"/>
      <c r="L269" s="11"/>
    </row>
    <row r="270" spans="1:12">
      <c r="A270" s="1">
        <v>1097355</v>
      </c>
      <c r="B270" s="1">
        <v>86606</v>
      </c>
      <c r="C270" s="1">
        <v>3</v>
      </c>
      <c r="D270" s="1" t="s">
        <v>240</v>
      </c>
      <c r="E270" s="2">
        <v>12.99</v>
      </c>
      <c r="F270" s="2">
        <f t="shared" si="12"/>
        <v>38.97</v>
      </c>
      <c r="G270" s="4">
        <f t="shared" si="13"/>
        <v>2.5980000000000003</v>
      </c>
      <c r="H270" s="4">
        <f t="shared" si="14"/>
        <v>7.7940000000000005</v>
      </c>
      <c r="I270" s="11"/>
      <c r="J270" s="11"/>
      <c r="K270" s="11"/>
      <c r="L270" s="11"/>
    </row>
    <row r="271" spans="1:12">
      <c r="A271" s="1">
        <v>1100580</v>
      </c>
      <c r="B271" s="1">
        <v>89836</v>
      </c>
      <c r="C271" s="1">
        <v>1</v>
      </c>
      <c r="D271" s="1" t="s">
        <v>241</v>
      </c>
      <c r="E271" s="2">
        <v>149</v>
      </c>
      <c r="F271" s="2">
        <f t="shared" si="12"/>
        <v>149</v>
      </c>
      <c r="G271" s="4">
        <f t="shared" si="13"/>
        <v>29.8</v>
      </c>
      <c r="H271" s="4">
        <f t="shared" si="14"/>
        <v>29.8</v>
      </c>
      <c r="I271" s="11"/>
      <c r="J271" s="11"/>
      <c r="K271" s="11"/>
      <c r="L271" s="11"/>
    </row>
    <row r="272" spans="1:12">
      <c r="C272" s="1">
        <v>1</v>
      </c>
      <c r="D272" s="1" t="s">
        <v>241</v>
      </c>
      <c r="E272" s="2">
        <v>149</v>
      </c>
      <c r="F272" s="2">
        <f t="shared" si="12"/>
        <v>149</v>
      </c>
      <c r="G272" s="4">
        <f t="shared" si="13"/>
        <v>29.8</v>
      </c>
      <c r="H272" s="4">
        <f t="shared" si="14"/>
        <v>29.8</v>
      </c>
      <c r="I272" s="11"/>
      <c r="J272" s="11"/>
      <c r="K272" s="11"/>
      <c r="L272" s="11"/>
    </row>
    <row r="273" spans="1:12">
      <c r="A273" s="1">
        <v>1099585</v>
      </c>
      <c r="B273" s="1">
        <v>89187</v>
      </c>
      <c r="C273" s="1">
        <v>1</v>
      </c>
      <c r="D273" s="1" t="s">
        <v>242</v>
      </c>
      <c r="E273" s="2">
        <v>1049.95</v>
      </c>
      <c r="F273" s="2">
        <f t="shared" si="12"/>
        <v>1049.95</v>
      </c>
      <c r="G273" s="4">
        <f t="shared" si="13"/>
        <v>209.99</v>
      </c>
      <c r="H273" s="4">
        <f t="shared" si="14"/>
        <v>209.99</v>
      </c>
      <c r="I273" s="11"/>
      <c r="J273" s="11"/>
      <c r="K273" s="11"/>
      <c r="L273" s="11"/>
    </row>
    <row r="274" spans="1:12">
      <c r="B274" s="1">
        <v>89188</v>
      </c>
      <c r="C274" s="1">
        <v>1</v>
      </c>
      <c r="D274" s="1" t="s">
        <v>243</v>
      </c>
      <c r="F274" s="2">
        <f t="shared" si="12"/>
        <v>0</v>
      </c>
      <c r="G274" s="4">
        <f t="shared" si="13"/>
        <v>0</v>
      </c>
      <c r="H274" s="4">
        <f t="shared" si="14"/>
        <v>0</v>
      </c>
      <c r="I274" s="11"/>
      <c r="J274" s="11"/>
      <c r="K274" s="11"/>
      <c r="L274" s="11"/>
    </row>
    <row r="275" spans="1:12">
      <c r="B275" s="1">
        <v>89189</v>
      </c>
      <c r="C275" s="1">
        <v>2</v>
      </c>
      <c r="D275" s="1" t="s">
        <v>244</v>
      </c>
      <c r="F275" s="2">
        <f t="shared" si="12"/>
        <v>0</v>
      </c>
      <c r="G275" s="4">
        <f t="shared" si="13"/>
        <v>0</v>
      </c>
      <c r="H275" s="4">
        <f t="shared" si="14"/>
        <v>0</v>
      </c>
      <c r="I275" s="11"/>
      <c r="J275" s="11"/>
      <c r="K275" s="11"/>
      <c r="L275" s="11"/>
    </row>
    <row r="276" spans="1:12">
      <c r="B276" s="1">
        <v>89190</v>
      </c>
      <c r="C276" s="1">
        <v>1</v>
      </c>
      <c r="D276" s="1" t="s">
        <v>245</v>
      </c>
      <c r="F276" s="2">
        <f t="shared" si="12"/>
        <v>0</v>
      </c>
      <c r="G276" s="4">
        <f t="shared" si="13"/>
        <v>0</v>
      </c>
      <c r="H276" s="4">
        <f t="shared" si="14"/>
        <v>0</v>
      </c>
      <c r="I276" s="11"/>
      <c r="J276" s="11"/>
      <c r="K276" s="11"/>
      <c r="L276" s="11"/>
    </row>
    <row r="277" spans="1:12">
      <c r="C277" s="1">
        <v>1</v>
      </c>
      <c r="D277" s="1" t="s">
        <v>246</v>
      </c>
      <c r="F277" s="2">
        <f t="shared" si="12"/>
        <v>0</v>
      </c>
      <c r="G277" s="4">
        <f t="shared" si="13"/>
        <v>0</v>
      </c>
      <c r="H277" s="4">
        <f t="shared" si="14"/>
        <v>0</v>
      </c>
      <c r="I277" s="11"/>
      <c r="J277" s="11"/>
      <c r="K277" s="11"/>
      <c r="L277" s="11"/>
    </row>
    <row r="278" spans="1:12">
      <c r="A278" s="1">
        <v>1099179</v>
      </c>
      <c r="B278" s="1">
        <v>89473</v>
      </c>
      <c r="C278" s="1">
        <v>1</v>
      </c>
      <c r="D278" s="1" t="s">
        <v>247</v>
      </c>
      <c r="E278" s="2">
        <v>1049.95</v>
      </c>
      <c r="F278" s="2">
        <f t="shared" si="12"/>
        <v>1049.95</v>
      </c>
      <c r="G278" s="4">
        <f t="shared" si="13"/>
        <v>209.99</v>
      </c>
      <c r="H278" s="4">
        <f t="shared" si="14"/>
        <v>209.99</v>
      </c>
      <c r="I278" s="11"/>
      <c r="J278" s="11"/>
      <c r="K278" s="11"/>
      <c r="L278" s="11"/>
    </row>
    <row r="279" spans="1:12">
      <c r="B279" s="1">
        <v>89474</v>
      </c>
      <c r="C279" s="1">
        <v>1</v>
      </c>
      <c r="D279" s="1" t="s">
        <v>248</v>
      </c>
      <c r="F279" s="2">
        <f t="shared" si="12"/>
        <v>0</v>
      </c>
      <c r="G279" s="4">
        <f t="shared" si="13"/>
        <v>0</v>
      </c>
      <c r="H279" s="4">
        <f t="shared" si="14"/>
        <v>0</v>
      </c>
      <c r="I279" s="11"/>
      <c r="J279" s="11"/>
      <c r="K279" s="11"/>
      <c r="L279" s="11"/>
    </row>
    <row r="280" spans="1:12">
      <c r="B280" s="1">
        <v>89475</v>
      </c>
      <c r="C280" s="1">
        <v>1</v>
      </c>
      <c r="D280" s="1" t="s">
        <v>249</v>
      </c>
      <c r="F280" s="2">
        <f t="shared" si="12"/>
        <v>0</v>
      </c>
      <c r="G280" s="4">
        <f t="shared" si="13"/>
        <v>0</v>
      </c>
      <c r="H280" s="4">
        <f t="shared" si="14"/>
        <v>0</v>
      </c>
      <c r="I280" s="11"/>
      <c r="J280" s="11"/>
      <c r="K280" s="11"/>
      <c r="L280" s="11"/>
    </row>
    <row r="281" spans="1:12">
      <c r="B281" s="1">
        <v>89476</v>
      </c>
      <c r="C281" s="1">
        <v>1</v>
      </c>
      <c r="D281" s="1" t="s">
        <v>250</v>
      </c>
      <c r="F281" s="2">
        <f t="shared" si="12"/>
        <v>0</v>
      </c>
      <c r="G281" s="4">
        <f t="shared" si="13"/>
        <v>0</v>
      </c>
      <c r="H281" s="4">
        <f t="shared" si="14"/>
        <v>0</v>
      </c>
      <c r="I281" s="11"/>
      <c r="J281" s="11"/>
      <c r="K281" s="11"/>
      <c r="L281" s="11"/>
    </row>
    <row r="282" spans="1:12">
      <c r="B282" s="1">
        <v>89478</v>
      </c>
      <c r="C282" s="1">
        <v>1</v>
      </c>
      <c r="D282" s="1" t="s">
        <v>251</v>
      </c>
      <c r="F282" s="2">
        <f t="shared" si="12"/>
        <v>0</v>
      </c>
      <c r="G282" s="4">
        <f t="shared" si="13"/>
        <v>0</v>
      </c>
      <c r="H282" s="4">
        <f t="shared" si="14"/>
        <v>0</v>
      </c>
      <c r="I282" s="11"/>
      <c r="J282" s="11"/>
      <c r="K282" s="11"/>
      <c r="L282" s="11"/>
    </row>
    <row r="283" spans="1:12">
      <c r="A283" s="1">
        <v>1117964</v>
      </c>
      <c r="B283" s="1">
        <v>107725</v>
      </c>
      <c r="C283" s="1">
        <v>2</v>
      </c>
      <c r="D283" s="1" t="s">
        <v>284</v>
      </c>
      <c r="F283" s="2">
        <f t="shared" si="12"/>
        <v>0</v>
      </c>
      <c r="G283" s="4">
        <f t="shared" si="13"/>
        <v>0</v>
      </c>
      <c r="H283" s="4">
        <f t="shared" si="14"/>
        <v>0</v>
      </c>
      <c r="I283" s="11"/>
      <c r="J283" s="11"/>
      <c r="K283" s="11"/>
      <c r="L283" s="11"/>
    </row>
    <row r="284" spans="1:12">
      <c r="C284">
        <v>1699</v>
      </c>
      <c r="D284" s="1" t="s">
        <v>601</v>
      </c>
      <c r="E284">
        <v>6.99</v>
      </c>
      <c r="F284" s="2">
        <f t="shared" si="12"/>
        <v>11876.01</v>
      </c>
      <c r="G284" s="4">
        <f>E284/100*10</f>
        <v>0.69900000000000007</v>
      </c>
      <c r="H284" s="4">
        <f t="shared" si="14"/>
        <v>1187.6010000000001</v>
      </c>
      <c r="I284" s="11"/>
      <c r="J284" s="11"/>
      <c r="K284" s="11"/>
      <c r="L284" s="11"/>
    </row>
    <row r="285" spans="1:12" ht="15.75" thickBot="1">
      <c r="A285" s="7">
        <v>1077884</v>
      </c>
      <c r="B285" s="7">
        <v>64512</v>
      </c>
      <c r="C285" s="7">
        <v>4</v>
      </c>
      <c r="D285" s="7" t="s">
        <v>285</v>
      </c>
      <c r="E285" s="5"/>
      <c r="F285" s="5">
        <f t="shared" si="12"/>
        <v>0</v>
      </c>
      <c r="G285" s="6">
        <f>E285/100*20</f>
        <v>0</v>
      </c>
      <c r="H285" s="6">
        <f t="shared" si="14"/>
        <v>0</v>
      </c>
      <c r="I285" s="12"/>
      <c r="J285" s="12"/>
      <c r="K285" s="12"/>
      <c r="L285" s="12"/>
    </row>
    <row r="286" spans="1:12">
      <c r="A286" s="1">
        <v>1061333</v>
      </c>
      <c r="B286" s="1">
        <v>48209</v>
      </c>
      <c r="C286" s="1">
        <v>19</v>
      </c>
      <c r="D286" s="1" t="s">
        <v>289</v>
      </c>
      <c r="E286" s="2">
        <v>44.99</v>
      </c>
      <c r="F286" s="2">
        <f t="shared" si="12"/>
        <v>854.81000000000006</v>
      </c>
      <c r="G286" s="4">
        <f t="shared" ref="G286:G367" si="15">E286/100*15</f>
        <v>6.7484999999999999</v>
      </c>
      <c r="H286" s="4">
        <f t="shared" ref="H286:H367" si="16">G286*C286</f>
        <v>128.22149999999999</v>
      </c>
    </row>
    <row r="287" spans="1:12">
      <c r="A287" s="1">
        <v>1061334</v>
      </c>
      <c r="B287" s="1">
        <v>48210</v>
      </c>
      <c r="C287" s="1">
        <v>24</v>
      </c>
      <c r="D287" s="1" t="s">
        <v>290</v>
      </c>
      <c r="E287" s="2">
        <v>44.99</v>
      </c>
      <c r="F287" s="2">
        <f t="shared" si="12"/>
        <v>1079.76</v>
      </c>
      <c r="G287" s="4">
        <f t="shared" si="15"/>
        <v>6.7484999999999999</v>
      </c>
      <c r="H287" s="4">
        <f t="shared" si="16"/>
        <v>161.964</v>
      </c>
    </row>
    <row r="288" spans="1:12">
      <c r="A288" s="1">
        <v>1061335</v>
      </c>
      <c r="B288" s="1">
        <v>48211</v>
      </c>
      <c r="C288" s="1">
        <v>3</v>
      </c>
      <c r="D288" s="1" t="s">
        <v>291</v>
      </c>
      <c r="E288" s="2">
        <v>39.99</v>
      </c>
      <c r="F288" s="2">
        <f t="shared" si="12"/>
        <v>119.97</v>
      </c>
      <c r="G288" s="4">
        <f t="shared" si="15"/>
        <v>5.9985000000000008</v>
      </c>
      <c r="H288" s="4">
        <f t="shared" si="16"/>
        <v>17.995500000000003</v>
      </c>
    </row>
    <row r="289" spans="1:16">
      <c r="A289" s="1">
        <v>1062520</v>
      </c>
      <c r="B289" s="1">
        <v>49364</v>
      </c>
      <c r="C289" s="1">
        <v>9</v>
      </c>
      <c r="D289" s="1" t="s">
        <v>292</v>
      </c>
      <c r="E289" s="2">
        <v>39.99</v>
      </c>
      <c r="F289" s="2">
        <f t="shared" si="12"/>
        <v>359.91</v>
      </c>
      <c r="G289" s="4">
        <f t="shared" si="15"/>
        <v>5.9985000000000008</v>
      </c>
      <c r="H289" s="4">
        <f t="shared" si="16"/>
        <v>53.986500000000007</v>
      </c>
    </row>
    <row r="290" spans="1:16">
      <c r="A290" s="1">
        <v>1079359</v>
      </c>
      <c r="B290" s="1">
        <v>68600</v>
      </c>
      <c r="C290" s="1">
        <v>1</v>
      </c>
      <c r="D290" s="1" t="s">
        <v>293</v>
      </c>
      <c r="E290" s="2">
        <v>24.99</v>
      </c>
      <c r="F290" s="2">
        <f t="shared" si="12"/>
        <v>24.99</v>
      </c>
      <c r="G290" s="4">
        <f t="shared" si="15"/>
        <v>3.7484999999999999</v>
      </c>
      <c r="H290" s="4">
        <f t="shared" si="16"/>
        <v>3.7484999999999999</v>
      </c>
    </row>
    <row r="291" spans="1:16">
      <c r="A291" s="1">
        <v>1086308</v>
      </c>
      <c r="B291" s="1">
        <v>75550</v>
      </c>
      <c r="C291" s="1">
        <v>1</v>
      </c>
      <c r="D291" s="1" t="s">
        <v>294</v>
      </c>
      <c r="E291" s="2">
        <v>12.99</v>
      </c>
      <c r="F291" s="2">
        <f t="shared" si="12"/>
        <v>12.99</v>
      </c>
      <c r="G291" s="4">
        <f t="shared" si="15"/>
        <v>1.9485000000000001</v>
      </c>
      <c r="H291" s="4">
        <f t="shared" si="16"/>
        <v>1.9485000000000001</v>
      </c>
    </row>
    <row r="292" spans="1:16">
      <c r="A292" s="1">
        <v>1087084</v>
      </c>
      <c r="B292" s="1">
        <v>76327</v>
      </c>
      <c r="C292" s="1">
        <v>8</v>
      </c>
      <c r="D292" s="1" t="s">
        <v>295</v>
      </c>
      <c r="E292" s="2">
        <v>79.989999999999995</v>
      </c>
      <c r="F292" s="2">
        <f t="shared" si="12"/>
        <v>639.91999999999996</v>
      </c>
      <c r="G292" s="4">
        <f t="shared" si="15"/>
        <v>11.9985</v>
      </c>
      <c r="H292" s="4">
        <f t="shared" si="16"/>
        <v>95.988</v>
      </c>
    </row>
    <row r="293" spans="1:16">
      <c r="A293" s="1">
        <v>1087136</v>
      </c>
      <c r="B293" s="1">
        <v>76379</v>
      </c>
      <c r="C293" s="1">
        <v>1</v>
      </c>
      <c r="D293" s="1" t="s">
        <v>296</v>
      </c>
      <c r="E293" s="2">
        <v>69.989999999999995</v>
      </c>
      <c r="F293" s="2">
        <f t="shared" si="12"/>
        <v>69.989999999999995</v>
      </c>
      <c r="G293" s="4">
        <f t="shared" si="15"/>
        <v>10.4985</v>
      </c>
      <c r="H293" s="4">
        <f t="shared" si="16"/>
        <v>10.4985</v>
      </c>
      <c r="O293" s="4"/>
      <c r="P293" s="4"/>
    </row>
    <row r="294" spans="1:16">
      <c r="A294" s="1">
        <v>1088517</v>
      </c>
      <c r="B294" s="1">
        <v>77760</v>
      </c>
      <c r="C294" s="1">
        <v>1</v>
      </c>
      <c r="D294" s="1" t="s">
        <v>297</v>
      </c>
      <c r="E294" s="2">
        <v>15.99</v>
      </c>
      <c r="F294" s="2">
        <f t="shared" si="12"/>
        <v>15.99</v>
      </c>
      <c r="G294" s="4">
        <f t="shared" si="15"/>
        <v>2.3985000000000003</v>
      </c>
      <c r="H294" s="4">
        <f t="shared" si="16"/>
        <v>2.3985000000000003</v>
      </c>
    </row>
    <row r="295" spans="1:16">
      <c r="A295" s="1">
        <v>1090119</v>
      </c>
      <c r="B295" s="1">
        <v>79362</v>
      </c>
      <c r="C295" s="1">
        <v>5</v>
      </c>
      <c r="D295" s="1" t="s">
        <v>298</v>
      </c>
      <c r="E295" s="2">
        <v>79.989999999999995</v>
      </c>
      <c r="F295" s="2">
        <f t="shared" si="12"/>
        <v>399.95</v>
      </c>
      <c r="G295" s="4">
        <f t="shared" si="15"/>
        <v>11.9985</v>
      </c>
      <c r="H295" s="4">
        <f t="shared" si="16"/>
        <v>59.9925</v>
      </c>
    </row>
    <row r="296" spans="1:16">
      <c r="A296" s="1">
        <v>1091079</v>
      </c>
      <c r="B296" s="1">
        <v>80322</v>
      </c>
      <c r="C296" s="1">
        <v>1</v>
      </c>
      <c r="D296" s="1" t="s">
        <v>299</v>
      </c>
      <c r="E296" s="2">
        <v>5.99</v>
      </c>
      <c r="F296" s="2">
        <f t="shared" si="12"/>
        <v>5.99</v>
      </c>
      <c r="G296" s="4">
        <f t="shared" si="15"/>
        <v>0.89850000000000008</v>
      </c>
      <c r="H296" s="4">
        <f t="shared" si="16"/>
        <v>0.89850000000000008</v>
      </c>
    </row>
    <row r="297" spans="1:16">
      <c r="A297" s="1">
        <v>1091085</v>
      </c>
      <c r="B297" s="1">
        <v>80328</v>
      </c>
      <c r="C297" s="1">
        <v>2</v>
      </c>
      <c r="D297" s="1" t="s">
        <v>300</v>
      </c>
      <c r="E297" s="2">
        <v>5.99</v>
      </c>
      <c r="F297" s="2">
        <f t="shared" si="12"/>
        <v>11.98</v>
      </c>
      <c r="G297" s="4">
        <f t="shared" si="15"/>
        <v>0.89850000000000008</v>
      </c>
      <c r="H297" s="4">
        <f t="shared" si="16"/>
        <v>1.7970000000000002</v>
      </c>
    </row>
    <row r="298" spans="1:16">
      <c r="A298" s="1">
        <v>1093024</v>
      </c>
      <c r="B298" s="1">
        <v>82274</v>
      </c>
      <c r="C298" s="1">
        <v>5</v>
      </c>
      <c r="D298" s="1" t="s">
        <v>301</v>
      </c>
      <c r="E298" s="2">
        <v>5.99</v>
      </c>
      <c r="F298" s="2">
        <f t="shared" si="12"/>
        <v>29.950000000000003</v>
      </c>
      <c r="G298" s="4">
        <f t="shared" si="15"/>
        <v>0.89850000000000008</v>
      </c>
      <c r="H298" s="4">
        <f t="shared" si="16"/>
        <v>4.4925000000000006</v>
      </c>
    </row>
    <row r="299" spans="1:16">
      <c r="A299" s="1">
        <v>1093351</v>
      </c>
      <c r="B299" s="1">
        <v>82601</v>
      </c>
      <c r="C299" s="1">
        <v>4</v>
      </c>
      <c r="D299" s="1" t="s">
        <v>302</v>
      </c>
      <c r="E299" s="2">
        <v>12.99</v>
      </c>
      <c r="F299" s="2">
        <f t="shared" si="12"/>
        <v>51.96</v>
      </c>
      <c r="G299" s="4">
        <f t="shared" si="15"/>
        <v>1.9485000000000001</v>
      </c>
      <c r="H299" s="4">
        <f t="shared" si="16"/>
        <v>7.7940000000000005</v>
      </c>
    </row>
    <row r="300" spans="1:16">
      <c r="A300" s="1">
        <v>1093357</v>
      </c>
      <c r="B300" s="1">
        <v>82607</v>
      </c>
      <c r="C300" s="1">
        <v>1</v>
      </c>
      <c r="D300" s="1" t="s">
        <v>303</v>
      </c>
      <c r="E300" s="2">
        <v>15.99</v>
      </c>
      <c r="F300" s="2">
        <f t="shared" si="12"/>
        <v>15.99</v>
      </c>
      <c r="G300" s="4">
        <f t="shared" si="15"/>
        <v>2.3985000000000003</v>
      </c>
      <c r="H300" s="4">
        <f t="shared" si="16"/>
        <v>2.3985000000000003</v>
      </c>
    </row>
    <row r="301" spans="1:16">
      <c r="A301" s="1">
        <v>1094034</v>
      </c>
      <c r="B301" s="1">
        <v>83284</v>
      </c>
      <c r="C301" s="1">
        <v>3</v>
      </c>
      <c r="D301" s="1" t="s">
        <v>304</v>
      </c>
      <c r="E301" s="2">
        <v>39.99</v>
      </c>
      <c r="F301" s="2">
        <f t="shared" si="12"/>
        <v>119.97</v>
      </c>
      <c r="G301" s="4">
        <f t="shared" si="15"/>
        <v>5.9985000000000008</v>
      </c>
      <c r="H301" s="4">
        <f t="shared" si="16"/>
        <v>17.995500000000003</v>
      </c>
    </row>
    <row r="302" spans="1:16">
      <c r="A302" s="1">
        <v>1094035</v>
      </c>
      <c r="B302" s="1">
        <v>83285</v>
      </c>
      <c r="C302" s="1">
        <v>7</v>
      </c>
      <c r="D302" s="1" t="s">
        <v>305</v>
      </c>
      <c r="E302" s="2">
        <v>39.99</v>
      </c>
      <c r="F302" s="2">
        <f t="shared" si="12"/>
        <v>279.93</v>
      </c>
      <c r="G302" s="4">
        <f t="shared" si="15"/>
        <v>5.9985000000000008</v>
      </c>
      <c r="H302" s="4">
        <f t="shared" si="16"/>
        <v>41.989500000000007</v>
      </c>
    </row>
    <row r="303" spans="1:16">
      <c r="A303" s="1">
        <v>1096096</v>
      </c>
      <c r="B303" s="1">
        <v>85347</v>
      </c>
      <c r="C303" s="1">
        <v>23</v>
      </c>
      <c r="D303" s="1" t="s">
        <v>306</v>
      </c>
      <c r="E303" s="2">
        <v>44.99</v>
      </c>
      <c r="F303" s="2">
        <f t="shared" si="12"/>
        <v>1034.77</v>
      </c>
      <c r="G303" s="4">
        <f t="shared" si="15"/>
        <v>6.7484999999999999</v>
      </c>
      <c r="H303" s="4">
        <f t="shared" si="16"/>
        <v>155.21549999999999</v>
      </c>
    </row>
    <row r="304" spans="1:16">
      <c r="A304" s="1">
        <v>1096097</v>
      </c>
      <c r="B304" s="1">
        <v>85348</v>
      </c>
      <c r="C304" s="1">
        <v>17</v>
      </c>
      <c r="D304" s="1" t="s">
        <v>307</v>
      </c>
      <c r="E304" s="2">
        <v>44.99</v>
      </c>
      <c r="F304" s="2">
        <f t="shared" si="12"/>
        <v>764.83</v>
      </c>
      <c r="G304" s="4">
        <f t="shared" si="15"/>
        <v>6.7484999999999999</v>
      </c>
      <c r="H304" s="4">
        <f t="shared" si="16"/>
        <v>114.72450000000001</v>
      </c>
    </row>
    <row r="305" spans="1:8">
      <c r="A305" s="1">
        <v>1096654</v>
      </c>
      <c r="B305" s="1">
        <v>85905</v>
      </c>
      <c r="C305" s="1">
        <v>4</v>
      </c>
      <c r="D305" s="1" t="s">
        <v>308</v>
      </c>
      <c r="E305" s="2">
        <v>44.99</v>
      </c>
      <c r="F305" s="2">
        <f t="shared" si="12"/>
        <v>179.96</v>
      </c>
      <c r="G305" s="4">
        <f t="shared" si="15"/>
        <v>6.7484999999999999</v>
      </c>
      <c r="H305" s="4">
        <f t="shared" si="16"/>
        <v>26.994</v>
      </c>
    </row>
    <row r="306" spans="1:8">
      <c r="A306" s="1">
        <v>1097309</v>
      </c>
      <c r="B306" s="1">
        <v>86560</v>
      </c>
      <c r="C306" s="1">
        <v>1</v>
      </c>
      <c r="D306" s="1" t="s">
        <v>309</v>
      </c>
      <c r="E306" s="2">
        <v>9.99</v>
      </c>
      <c r="F306" s="2">
        <f t="shared" si="12"/>
        <v>9.99</v>
      </c>
      <c r="G306" s="4">
        <f t="shared" si="15"/>
        <v>1.4984999999999999</v>
      </c>
      <c r="H306" s="4">
        <f t="shared" si="16"/>
        <v>1.4984999999999999</v>
      </c>
    </row>
    <row r="307" spans="1:8">
      <c r="A307" s="1">
        <v>1097511</v>
      </c>
      <c r="B307" s="1">
        <v>86762</v>
      </c>
      <c r="C307" s="1">
        <v>2</v>
      </c>
      <c r="D307" s="1" t="s">
        <v>310</v>
      </c>
      <c r="E307" s="2">
        <v>14.99</v>
      </c>
      <c r="F307" s="2">
        <f t="shared" si="12"/>
        <v>29.98</v>
      </c>
      <c r="G307" s="4">
        <f t="shared" si="15"/>
        <v>2.2484999999999999</v>
      </c>
      <c r="H307" s="4">
        <f t="shared" si="16"/>
        <v>4.4969999999999999</v>
      </c>
    </row>
    <row r="308" spans="1:8">
      <c r="A308" s="1">
        <v>1100872</v>
      </c>
      <c r="B308" s="1">
        <v>90128</v>
      </c>
      <c r="C308" s="1">
        <v>6</v>
      </c>
      <c r="D308" s="1" t="s">
        <v>311</v>
      </c>
      <c r="E308" s="2">
        <v>79.989999999999995</v>
      </c>
      <c r="F308" s="2">
        <f t="shared" si="12"/>
        <v>479.93999999999994</v>
      </c>
      <c r="G308" s="4">
        <f t="shared" si="15"/>
        <v>11.9985</v>
      </c>
      <c r="H308" s="4">
        <f t="shared" si="16"/>
        <v>71.991</v>
      </c>
    </row>
    <row r="309" spans="1:8">
      <c r="A309" s="1">
        <v>1100902</v>
      </c>
      <c r="B309" s="1">
        <v>90158</v>
      </c>
      <c r="C309" s="1">
        <v>3</v>
      </c>
      <c r="D309" s="1" t="s">
        <v>312</v>
      </c>
      <c r="E309" s="2">
        <v>44.99</v>
      </c>
      <c r="F309" s="2">
        <f t="shared" si="12"/>
        <v>134.97</v>
      </c>
      <c r="G309" s="4">
        <f t="shared" si="15"/>
        <v>6.7484999999999999</v>
      </c>
      <c r="H309" s="4">
        <f t="shared" si="16"/>
        <v>20.2455</v>
      </c>
    </row>
    <row r="310" spans="1:8">
      <c r="A310" s="1">
        <v>1100945</v>
      </c>
      <c r="B310" s="1">
        <v>90201</v>
      </c>
      <c r="C310" s="1">
        <v>12</v>
      </c>
      <c r="D310" s="1" t="s">
        <v>313</v>
      </c>
      <c r="E310" s="2">
        <v>79.989999999999995</v>
      </c>
      <c r="F310" s="2">
        <f t="shared" si="12"/>
        <v>959.87999999999988</v>
      </c>
      <c r="G310" s="4">
        <f t="shared" si="15"/>
        <v>11.9985</v>
      </c>
      <c r="H310" s="4">
        <f t="shared" si="16"/>
        <v>143.982</v>
      </c>
    </row>
    <row r="311" spans="1:8">
      <c r="A311" s="1">
        <v>1100946</v>
      </c>
      <c r="B311" s="1">
        <v>90202</v>
      </c>
      <c r="C311" s="1">
        <v>1</v>
      </c>
      <c r="D311" s="1" t="s">
        <v>314</v>
      </c>
      <c r="E311" s="2">
        <v>79.989999999999995</v>
      </c>
      <c r="F311" s="2">
        <f t="shared" si="12"/>
        <v>79.989999999999995</v>
      </c>
      <c r="G311" s="4">
        <f t="shared" si="15"/>
        <v>11.9985</v>
      </c>
      <c r="H311" s="4">
        <f t="shared" si="16"/>
        <v>11.9985</v>
      </c>
    </row>
    <row r="312" spans="1:8">
      <c r="A312" s="1">
        <v>1100956</v>
      </c>
      <c r="B312" s="1">
        <v>90212</v>
      </c>
      <c r="C312" s="1">
        <v>21</v>
      </c>
      <c r="D312" s="1" t="s">
        <v>315</v>
      </c>
      <c r="E312" s="2">
        <v>44.99</v>
      </c>
      <c r="F312" s="2">
        <f t="shared" si="12"/>
        <v>944.79000000000008</v>
      </c>
      <c r="G312" s="4">
        <f t="shared" si="15"/>
        <v>6.7484999999999999</v>
      </c>
      <c r="H312" s="4">
        <f t="shared" si="16"/>
        <v>141.71850000000001</v>
      </c>
    </row>
    <row r="313" spans="1:8">
      <c r="A313" s="1">
        <v>1100962</v>
      </c>
      <c r="B313" s="1">
        <v>90218</v>
      </c>
      <c r="C313" s="1">
        <v>5</v>
      </c>
      <c r="D313" s="1" t="s">
        <v>316</v>
      </c>
      <c r="E313" s="2">
        <v>44.99</v>
      </c>
      <c r="F313" s="2">
        <f t="shared" si="12"/>
        <v>224.95000000000002</v>
      </c>
      <c r="G313" s="4">
        <f t="shared" si="15"/>
        <v>6.7484999999999999</v>
      </c>
      <c r="H313" s="4">
        <f t="shared" si="16"/>
        <v>33.7425</v>
      </c>
    </row>
    <row r="314" spans="1:8">
      <c r="A314" s="1">
        <v>1101522</v>
      </c>
      <c r="B314" s="1">
        <v>90778</v>
      </c>
      <c r="C314" s="1">
        <v>1</v>
      </c>
      <c r="D314" s="1" t="s">
        <v>317</v>
      </c>
      <c r="E314" s="2">
        <v>14.99</v>
      </c>
      <c r="F314" s="2">
        <f t="shared" si="12"/>
        <v>14.99</v>
      </c>
      <c r="G314" s="4">
        <f t="shared" si="15"/>
        <v>2.2484999999999999</v>
      </c>
      <c r="H314" s="4">
        <f t="shared" si="16"/>
        <v>2.2484999999999999</v>
      </c>
    </row>
    <row r="315" spans="1:8">
      <c r="A315" s="1">
        <v>1101559</v>
      </c>
      <c r="B315" s="1">
        <v>90815</v>
      </c>
      <c r="C315" s="1">
        <v>1</v>
      </c>
      <c r="D315" s="1" t="s">
        <v>318</v>
      </c>
      <c r="E315" s="2">
        <v>34.99</v>
      </c>
      <c r="F315" s="2">
        <f t="shared" si="12"/>
        <v>34.99</v>
      </c>
      <c r="G315" s="4">
        <f t="shared" si="15"/>
        <v>5.2485000000000008</v>
      </c>
      <c r="H315" s="4">
        <f t="shared" si="16"/>
        <v>5.2485000000000008</v>
      </c>
    </row>
    <row r="316" spans="1:8">
      <c r="A316" s="1">
        <v>1101615</v>
      </c>
      <c r="B316" s="1">
        <v>90871</v>
      </c>
      <c r="C316" s="1">
        <v>6</v>
      </c>
      <c r="D316" s="1" t="s">
        <v>319</v>
      </c>
      <c r="E316" s="2">
        <v>39.99</v>
      </c>
      <c r="F316" s="2">
        <f t="shared" si="12"/>
        <v>239.94</v>
      </c>
      <c r="G316" s="4">
        <f t="shared" si="15"/>
        <v>5.9985000000000008</v>
      </c>
      <c r="H316" s="4">
        <f t="shared" si="16"/>
        <v>35.991000000000007</v>
      </c>
    </row>
    <row r="317" spans="1:8">
      <c r="A317" s="1">
        <v>1101693</v>
      </c>
      <c r="B317" s="1">
        <v>90949</v>
      </c>
      <c r="C317" s="1">
        <v>4</v>
      </c>
      <c r="D317" s="1" t="s">
        <v>320</v>
      </c>
      <c r="E317" s="2">
        <v>7.99</v>
      </c>
      <c r="F317" s="2">
        <f t="shared" si="12"/>
        <v>31.96</v>
      </c>
      <c r="G317" s="4">
        <f t="shared" si="15"/>
        <v>1.1984999999999999</v>
      </c>
      <c r="H317" s="4">
        <f t="shared" si="16"/>
        <v>4.7939999999999996</v>
      </c>
    </row>
    <row r="318" spans="1:8">
      <c r="A318" s="1">
        <v>1106945</v>
      </c>
      <c r="B318" s="1">
        <v>96201</v>
      </c>
      <c r="C318" s="1">
        <v>1</v>
      </c>
      <c r="D318" s="1" t="s">
        <v>321</v>
      </c>
      <c r="E318" s="2">
        <v>9.99</v>
      </c>
      <c r="F318" s="2">
        <f t="shared" si="12"/>
        <v>9.99</v>
      </c>
      <c r="G318" s="4">
        <f t="shared" si="15"/>
        <v>1.4984999999999999</v>
      </c>
      <c r="H318" s="4">
        <f t="shared" si="16"/>
        <v>1.4984999999999999</v>
      </c>
    </row>
    <row r="319" spans="1:8">
      <c r="A319" s="1">
        <v>1111899</v>
      </c>
      <c r="B319" s="1">
        <v>101155</v>
      </c>
      <c r="C319" s="1">
        <v>11</v>
      </c>
      <c r="D319" s="1" t="s">
        <v>322</v>
      </c>
      <c r="E319" s="2">
        <v>44.99</v>
      </c>
      <c r="F319" s="2">
        <f t="shared" si="12"/>
        <v>494.89000000000004</v>
      </c>
      <c r="G319" s="4">
        <f t="shared" si="15"/>
        <v>6.7484999999999999</v>
      </c>
      <c r="H319" s="4">
        <f t="shared" si="16"/>
        <v>74.233499999999992</v>
      </c>
    </row>
    <row r="320" spans="1:8">
      <c r="A320" s="1">
        <v>1113633</v>
      </c>
      <c r="B320" s="1">
        <v>102889</v>
      </c>
      <c r="C320" s="1">
        <v>6</v>
      </c>
      <c r="D320" s="1" t="s">
        <v>323</v>
      </c>
      <c r="E320" s="2">
        <v>44.99</v>
      </c>
      <c r="F320" s="2">
        <f t="shared" si="12"/>
        <v>269.94</v>
      </c>
      <c r="G320" s="4">
        <f t="shared" si="15"/>
        <v>6.7484999999999999</v>
      </c>
      <c r="H320" s="4">
        <f t="shared" si="16"/>
        <v>40.491</v>
      </c>
    </row>
    <row r="321" spans="1:8">
      <c r="A321" s="1">
        <v>1113634</v>
      </c>
      <c r="B321" s="1">
        <v>102890</v>
      </c>
      <c r="C321" s="1">
        <v>2</v>
      </c>
      <c r="D321" s="1" t="s">
        <v>324</v>
      </c>
      <c r="E321" s="2">
        <v>44.99</v>
      </c>
      <c r="F321" s="2">
        <f t="shared" si="12"/>
        <v>89.98</v>
      </c>
      <c r="G321" s="4">
        <f t="shared" si="15"/>
        <v>6.7484999999999999</v>
      </c>
      <c r="H321" s="4">
        <f t="shared" si="16"/>
        <v>13.497</v>
      </c>
    </row>
    <row r="322" spans="1:8">
      <c r="A322" s="1">
        <v>1114470</v>
      </c>
      <c r="B322" s="1">
        <v>103726</v>
      </c>
      <c r="C322" s="1">
        <v>3</v>
      </c>
      <c r="D322" s="1" t="s">
        <v>325</v>
      </c>
      <c r="E322" s="2">
        <v>44.99</v>
      </c>
      <c r="F322" s="2">
        <f t="shared" ref="F322:F404" si="17">E322*C322</f>
        <v>134.97</v>
      </c>
      <c r="G322" s="4">
        <f t="shared" si="15"/>
        <v>6.7484999999999999</v>
      </c>
      <c r="H322" s="4">
        <f t="shared" si="16"/>
        <v>20.2455</v>
      </c>
    </row>
    <row r="323" spans="1:8">
      <c r="A323" s="1">
        <v>1114741</v>
      </c>
      <c r="B323" s="1">
        <v>103997</v>
      </c>
      <c r="C323" s="1">
        <v>2</v>
      </c>
      <c r="D323" s="1" t="s">
        <v>326</v>
      </c>
      <c r="E323" s="2">
        <v>79.989999999999995</v>
      </c>
      <c r="F323" s="2">
        <f t="shared" si="17"/>
        <v>159.97999999999999</v>
      </c>
      <c r="G323" s="4">
        <f t="shared" si="15"/>
        <v>11.9985</v>
      </c>
      <c r="H323" s="4">
        <f t="shared" si="16"/>
        <v>23.997</v>
      </c>
    </row>
    <row r="324" spans="1:8">
      <c r="A324" s="1">
        <v>1115689</v>
      </c>
      <c r="B324" s="1">
        <v>104945</v>
      </c>
      <c r="C324" s="1">
        <v>2</v>
      </c>
      <c r="D324" s="1" t="s">
        <v>327</v>
      </c>
      <c r="E324" s="2">
        <v>14.99</v>
      </c>
      <c r="F324" s="2">
        <f t="shared" si="17"/>
        <v>29.98</v>
      </c>
      <c r="G324" s="4">
        <f t="shared" si="15"/>
        <v>2.2484999999999999</v>
      </c>
      <c r="H324" s="4">
        <f t="shared" si="16"/>
        <v>4.4969999999999999</v>
      </c>
    </row>
    <row r="325" spans="1:8">
      <c r="A325" s="1">
        <v>1121148</v>
      </c>
      <c r="B325" s="1">
        <v>110414</v>
      </c>
      <c r="C325" s="1">
        <v>2</v>
      </c>
      <c r="D325" s="1" t="s">
        <v>328</v>
      </c>
      <c r="E325" s="2">
        <v>19.989999999999998</v>
      </c>
      <c r="F325" s="2">
        <f t="shared" si="17"/>
        <v>39.979999999999997</v>
      </c>
      <c r="G325" s="4">
        <f t="shared" si="15"/>
        <v>2.9984999999999999</v>
      </c>
      <c r="H325" s="4">
        <f t="shared" si="16"/>
        <v>5.9969999999999999</v>
      </c>
    </row>
    <row r="326" spans="1:8">
      <c r="A326" s="1">
        <v>1121171</v>
      </c>
      <c r="B326" s="1">
        <v>110437</v>
      </c>
      <c r="C326" s="1">
        <v>3</v>
      </c>
      <c r="D326" s="1" t="s">
        <v>329</v>
      </c>
      <c r="E326" s="2">
        <v>19.989999999999998</v>
      </c>
      <c r="F326" s="2">
        <f t="shared" si="17"/>
        <v>59.97</v>
      </c>
      <c r="G326" s="4">
        <f t="shared" si="15"/>
        <v>2.9984999999999999</v>
      </c>
      <c r="H326" s="4">
        <f t="shared" si="16"/>
        <v>8.9954999999999998</v>
      </c>
    </row>
    <row r="327" spans="1:8">
      <c r="A327" s="1">
        <v>1122219</v>
      </c>
      <c r="B327" s="1">
        <v>111485</v>
      </c>
      <c r="C327" s="1">
        <v>3</v>
      </c>
      <c r="D327" s="1" t="s">
        <v>330</v>
      </c>
      <c r="E327" s="2">
        <v>34.99</v>
      </c>
      <c r="F327" s="2">
        <f t="shared" si="17"/>
        <v>104.97</v>
      </c>
      <c r="G327" s="4">
        <f t="shared" si="15"/>
        <v>5.2485000000000008</v>
      </c>
      <c r="H327" s="4">
        <f t="shared" si="16"/>
        <v>15.745500000000003</v>
      </c>
    </row>
    <row r="328" spans="1:8">
      <c r="A328" s="1">
        <v>1122221</v>
      </c>
      <c r="B328" s="1">
        <v>111487</v>
      </c>
      <c r="C328" s="1">
        <v>1</v>
      </c>
      <c r="D328" s="1" t="s">
        <v>331</v>
      </c>
      <c r="E328" s="2">
        <v>29.99</v>
      </c>
      <c r="F328" s="2">
        <f t="shared" si="17"/>
        <v>29.99</v>
      </c>
      <c r="G328" s="4">
        <f t="shared" si="15"/>
        <v>4.4984999999999999</v>
      </c>
      <c r="H328" s="4">
        <f t="shared" si="16"/>
        <v>4.4984999999999999</v>
      </c>
    </row>
    <row r="329" spans="1:8">
      <c r="A329" s="1">
        <v>1125050</v>
      </c>
      <c r="B329" s="8">
        <v>113586.88888888901</v>
      </c>
      <c r="C329">
        <v>83</v>
      </c>
      <c r="D329" s="1" t="s">
        <v>610</v>
      </c>
      <c r="E329">
        <v>29.99</v>
      </c>
      <c r="F329" s="2">
        <f>E329*C329</f>
        <v>2489.17</v>
      </c>
      <c r="G329" s="4">
        <f>E329/100*15</f>
        <v>4.4984999999999999</v>
      </c>
      <c r="H329" s="4">
        <f>G329*C329</f>
        <v>373.37549999999999</v>
      </c>
    </row>
    <row r="330" spans="1:8">
      <c r="A330" s="8">
        <v>1126610.3928571399</v>
      </c>
      <c r="B330" s="8">
        <v>114920.488888889</v>
      </c>
      <c r="C330">
        <v>69</v>
      </c>
      <c r="D330" s="1" t="s">
        <v>612</v>
      </c>
      <c r="E330">
        <v>19.989999999999998</v>
      </c>
      <c r="F330" s="2">
        <f>E330*C330</f>
        <v>1379.31</v>
      </c>
      <c r="G330" s="4">
        <f>E330/100*15</f>
        <v>2.9984999999999999</v>
      </c>
      <c r="H330" s="4">
        <f>G330*C330</f>
        <v>206.8965</v>
      </c>
    </row>
    <row r="331" spans="1:8">
      <c r="A331" s="8">
        <v>1128170.7857142901</v>
      </c>
      <c r="B331" s="8">
        <v>116254.088888889</v>
      </c>
      <c r="C331">
        <v>449</v>
      </c>
      <c r="D331" s="1" t="s">
        <v>616</v>
      </c>
      <c r="E331">
        <v>9.99</v>
      </c>
      <c r="F331" s="2">
        <f t="shared" ref="F331:F346" si="18">E331*C331</f>
        <v>4485.51</v>
      </c>
      <c r="G331" s="4">
        <f t="shared" ref="G331:G346" si="19">E331/100*15</f>
        <v>1.4984999999999999</v>
      </c>
      <c r="H331" s="4">
        <f t="shared" ref="H331:H346" si="20">G331*C331</f>
        <v>672.82650000000001</v>
      </c>
    </row>
    <row r="332" spans="1:8">
      <c r="A332" s="8">
        <v>1129731.17857143</v>
      </c>
      <c r="B332" s="8">
        <v>117587.688888889</v>
      </c>
      <c r="C332">
        <v>77</v>
      </c>
      <c r="D332" s="1" t="s">
        <v>617</v>
      </c>
      <c r="E332">
        <v>29.99</v>
      </c>
      <c r="F332" s="2">
        <f>E332*C332</f>
        <v>2309.23</v>
      </c>
      <c r="G332" s="4">
        <f>E332/100*15</f>
        <v>4.4984999999999999</v>
      </c>
      <c r="H332" s="4">
        <f>G332*C332</f>
        <v>346.3845</v>
      </c>
    </row>
    <row r="333" spans="1:8">
      <c r="A333" s="8">
        <v>1131291.57142857</v>
      </c>
      <c r="B333" s="8">
        <v>118921.288888889</v>
      </c>
      <c r="C333">
        <v>169</v>
      </c>
      <c r="D333" s="1" t="s">
        <v>606</v>
      </c>
      <c r="E333">
        <v>4.99</v>
      </c>
      <c r="F333" s="2">
        <f t="shared" si="18"/>
        <v>843.31000000000006</v>
      </c>
      <c r="G333" s="4">
        <f t="shared" si="19"/>
        <v>0.74849999999999994</v>
      </c>
      <c r="H333" s="4">
        <f t="shared" si="20"/>
        <v>126.4965</v>
      </c>
    </row>
    <row r="334" spans="1:8">
      <c r="A334" s="8">
        <v>1132851.9642857099</v>
      </c>
      <c r="B334" s="8">
        <v>120254.88888888901</v>
      </c>
      <c r="C334">
        <v>164</v>
      </c>
      <c r="D334" s="1" t="s">
        <v>607</v>
      </c>
      <c r="E334">
        <v>4.99</v>
      </c>
      <c r="F334" s="2">
        <f t="shared" si="18"/>
        <v>818.36</v>
      </c>
      <c r="G334" s="4">
        <f t="shared" si="19"/>
        <v>0.74849999999999994</v>
      </c>
      <c r="H334" s="4">
        <f t="shared" si="20"/>
        <v>122.75399999999999</v>
      </c>
    </row>
    <row r="335" spans="1:8">
      <c r="A335" s="8">
        <v>1134412.3571428601</v>
      </c>
      <c r="B335" s="8">
        <v>121588.488888889</v>
      </c>
      <c r="C335">
        <v>126</v>
      </c>
      <c r="D335" s="1" t="s">
        <v>608</v>
      </c>
      <c r="E335">
        <v>8.99</v>
      </c>
      <c r="F335" s="2">
        <f t="shared" si="18"/>
        <v>1132.74</v>
      </c>
      <c r="G335" s="4">
        <f t="shared" si="19"/>
        <v>1.3485</v>
      </c>
      <c r="H335" s="4">
        <f t="shared" si="20"/>
        <v>169.911</v>
      </c>
    </row>
    <row r="336" spans="1:8">
      <c r="A336" s="8">
        <v>1135972.75</v>
      </c>
      <c r="B336" s="8">
        <v>122922.088888889</v>
      </c>
      <c r="C336">
        <v>85</v>
      </c>
      <c r="D336" s="1" t="s">
        <v>609</v>
      </c>
      <c r="E336">
        <v>3.99</v>
      </c>
      <c r="F336" s="2">
        <f t="shared" si="18"/>
        <v>339.15000000000003</v>
      </c>
      <c r="G336" s="4">
        <f t="shared" si="19"/>
        <v>0.59850000000000003</v>
      </c>
      <c r="H336" s="4">
        <f t="shared" si="20"/>
        <v>50.872500000000002</v>
      </c>
    </row>
    <row r="337" spans="1:8">
      <c r="A337" s="8">
        <v>1137533.1428571399</v>
      </c>
      <c r="B337" s="8">
        <v>124255.688888889</v>
      </c>
      <c r="C337">
        <v>538</v>
      </c>
      <c r="D337" s="1" t="s">
        <v>603</v>
      </c>
      <c r="E337">
        <v>5.99</v>
      </c>
      <c r="F337" s="2">
        <f>E337*C337</f>
        <v>3222.62</v>
      </c>
      <c r="G337" s="4">
        <f>E337/100*15</f>
        <v>0.89850000000000008</v>
      </c>
      <c r="H337" s="4">
        <f>G337*C337</f>
        <v>483.39300000000003</v>
      </c>
    </row>
    <row r="338" spans="1:8">
      <c r="A338" s="8">
        <v>1139093.5357142901</v>
      </c>
      <c r="B338" s="8">
        <v>125589.288888889</v>
      </c>
      <c r="C338">
        <v>81</v>
      </c>
      <c r="D338" s="1" t="s">
        <v>618</v>
      </c>
      <c r="E338">
        <v>29.99</v>
      </c>
      <c r="F338" s="2">
        <f t="shared" si="18"/>
        <v>2429.19</v>
      </c>
      <c r="G338" s="4">
        <f t="shared" si="19"/>
        <v>4.4984999999999999</v>
      </c>
      <c r="H338" s="4">
        <f t="shared" si="20"/>
        <v>364.37849999999997</v>
      </c>
    </row>
    <row r="339" spans="1:8">
      <c r="A339" s="8">
        <v>1140653.92857143</v>
      </c>
      <c r="B339" s="8">
        <v>126922.88888888901</v>
      </c>
      <c r="C339">
        <v>244</v>
      </c>
      <c r="D339" s="1" t="s">
        <v>605</v>
      </c>
      <c r="E339">
        <v>19.989999999999998</v>
      </c>
      <c r="F339" s="2">
        <f>E339*C339</f>
        <v>4877.5599999999995</v>
      </c>
      <c r="G339" s="4">
        <f>E339/100*15</f>
        <v>2.9984999999999999</v>
      </c>
      <c r="H339" s="4">
        <f>G339*C339</f>
        <v>731.63400000000001</v>
      </c>
    </row>
    <row r="340" spans="1:8">
      <c r="A340" s="8">
        <v>1142214.32142857</v>
      </c>
      <c r="B340" s="8">
        <v>128256.488888889</v>
      </c>
      <c r="C340">
        <v>72</v>
      </c>
      <c r="D340" s="1" t="s">
        <v>619</v>
      </c>
      <c r="E340">
        <v>39.99</v>
      </c>
      <c r="F340" s="2">
        <f t="shared" si="18"/>
        <v>2879.28</v>
      </c>
      <c r="G340" s="4">
        <f t="shared" si="19"/>
        <v>5.9985000000000008</v>
      </c>
      <c r="H340" s="4">
        <f t="shared" si="20"/>
        <v>431.89200000000005</v>
      </c>
    </row>
    <row r="341" spans="1:8">
      <c r="A341" s="8">
        <v>1143774.7142857099</v>
      </c>
      <c r="B341" s="8">
        <v>129590.088888889</v>
      </c>
      <c r="C341">
        <v>69</v>
      </c>
      <c r="D341" s="1" t="s">
        <v>611</v>
      </c>
      <c r="E341">
        <v>4.99</v>
      </c>
      <c r="F341" s="2">
        <f t="shared" si="18"/>
        <v>344.31</v>
      </c>
      <c r="G341" s="4">
        <f t="shared" si="19"/>
        <v>0.74849999999999994</v>
      </c>
      <c r="H341" s="4">
        <f t="shared" si="20"/>
        <v>51.646499999999996</v>
      </c>
    </row>
    <row r="342" spans="1:8">
      <c r="A342" s="8">
        <v>1145335.1071428601</v>
      </c>
      <c r="B342" s="8">
        <v>130923.688888889</v>
      </c>
      <c r="C342">
        <v>320</v>
      </c>
      <c r="D342" s="1" t="s">
        <v>604</v>
      </c>
      <c r="E342">
        <v>2.99</v>
      </c>
      <c r="F342" s="2">
        <f>E342*C342</f>
        <v>956.80000000000007</v>
      </c>
      <c r="G342" s="4">
        <f>E342/100*15</f>
        <v>0.44850000000000007</v>
      </c>
      <c r="H342" s="4">
        <f>G342*C342</f>
        <v>143.52000000000001</v>
      </c>
    </row>
    <row r="343" spans="1:8">
      <c r="A343" s="8">
        <v>1146895.5</v>
      </c>
      <c r="B343" s="8">
        <v>132257.28888888899</v>
      </c>
      <c r="C343">
        <v>66</v>
      </c>
      <c r="D343" s="1" t="s">
        <v>613</v>
      </c>
      <c r="E343">
        <v>39.99</v>
      </c>
      <c r="F343" s="2">
        <f t="shared" si="18"/>
        <v>2639.34</v>
      </c>
      <c r="G343" s="4">
        <f t="shared" si="19"/>
        <v>5.9985000000000008</v>
      </c>
      <c r="H343" s="4">
        <f t="shared" si="20"/>
        <v>395.90100000000007</v>
      </c>
    </row>
    <row r="344" spans="1:8">
      <c r="A344" s="8">
        <v>1148455.8928571399</v>
      </c>
      <c r="B344" s="8">
        <v>133590.88888888899</v>
      </c>
      <c r="C344">
        <v>60</v>
      </c>
      <c r="D344" s="1" t="s">
        <v>614</v>
      </c>
      <c r="E344">
        <v>9.99</v>
      </c>
      <c r="F344" s="2">
        <f t="shared" si="18"/>
        <v>599.4</v>
      </c>
      <c r="G344" s="4">
        <f t="shared" si="19"/>
        <v>1.4984999999999999</v>
      </c>
      <c r="H344" s="4">
        <f t="shared" si="20"/>
        <v>89.91</v>
      </c>
    </row>
    <row r="345" spans="1:8">
      <c r="A345" s="8">
        <v>1150016.2857142901</v>
      </c>
      <c r="B345" s="8">
        <v>134924.488888889</v>
      </c>
      <c r="C345">
        <v>60</v>
      </c>
      <c r="D345" s="1" t="s">
        <v>620</v>
      </c>
      <c r="E345">
        <v>49.99</v>
      </c>
      <c r="F345" s="2">
        <f t="shared" si="18"/>
        <v>2999.4</v>
      </c>
      <c r="G345" s="4">
        <f t="shared" si="19"/>
        <v>7.4984999999999999</v>
      </c>
      <c r="H345" s="4">
        <f t="shared" si="20"/>
        <v>449.90999999999997</v>
      </c>
    </row>
    <row r="346" spans="1:8">
      <c r="A346" s="8">
        <v>1151576.67857143</v>
      </c>
      <c r="B346" s="8">
        <v>136258.088888889</v>
      </c>
      <c r="C346">
        <v>51</v>
      </c>
      <c r="D346" s="1" t="s">
        <v>615</v>
      </c>
      <c r="E346">
        <v>29.99</v>
      </c>
      <c r="F346" s="2">
        <f t="shared" si="18"/>
        <v>1529.49</v>
      </c>
      <c r="G346" s="4">
        <f t="shared" si="19"/>
        <v>4.4984999999999999</v>
      </c>
      <c r="H346" s="4">
        <f t="shared" si="20"/>
        <v>229.42349999999999</v>
      </c>
    </row>
    <row r="347" spans="1:8">
      <c r="A347" s="1">
        <v>1114644</v>
      </c>
      <c r="B347" s="8">
        <v>137591.68888888901</v>
      </c>
      <c r="C347" s="1">
        <v>10</v>
      </c>
      <c r="D347" s="1" t="s">
        <v>332</v>
      </c>
      <c r="E347" s="2">
        <v>39.99</v>
      </c>
      <c r="F347" s="2">
        <f t="shared" si="17"/>
        <v>399.90000000000003</v>
      </c>
      <c r="G347" s="4">
        <f t="shared" si="15"/>
        <v>5.9985000000000008</v>
      </c>
      <c r="H347" s="4">
        <f t="shared" si="16"/>
        <v>59.985000000000007</v>
      </c>
    </row>
    <row r="348" spans="1:8">
      <c r="A348" s="1">
        <v>1114647</v>
      </c>
      <c r="B348" s="8">
        <v>138925.28888888899</v>
      </c>
      <c r="C348" s="1">
        <v>5</v>
      </c>
      <c r="D348" s="1" t="s">
        <v>333</v>
      </c>
      <c r="E348" s="2">
        <v>39.99</v>
      </c>
      <c r="F348" s="2">
        <f t="shared" si="17"/>
        <v>199.95000000000002</v>
      </c>
      <c r="G348" s="4">
        <f t="shared" si="15"/>
        <v>5.9985000000000008</v>
      </c>
      <c r="H348" s="4">
        <f t="shared" si="16"/>
        <v>29.992500000000003</v>
      </c>
    </row>
    <row r="349" spans="1:8">
      <c r="A349" s="1">
        <v>1058362</v>
      </c>
      <c r="B349" s="1">
        <v>45403</v>
      </c>
      <c r="C349" s="1">
        <v>1</v>
      </c>
      <c r="D349" s="1" t="s">
        <v>334</v>
      </c>
      <c r="E349" s="2">
        <v>22.99</v>
      </c>
      <c r="F349" s="2">
        <f t="shared" si="17"/>
        <v>22.99</v>
      </c>
      <c r="G349" s="4">
        <f t="shared" si="15"/>
        <v>3.4485000000000001</v>
      </c>
      <c r="H349" s="4">
        <f t="shared" si="16"/>
        <v>3.4485000000000001</v>
      </c>
    </row>
    <row r="350" spans="1:8">
      <c r="A350" s="1">
        <v>1063739</v>
      </c>
      <c r="B350" s="1">
        <v>50531</v>
      </c>
      <c r="C350" s="1">
        <v>1</v>
      </c>
      <c r="D350" s="1" t="s">
        <v>335</v>
      </c>
      <c r="E350" s="2">
        <v>299</v>
      </c>
      <c r="F350" s="2">
        <f t="shared" si="17"/>
        <v>299</v>
      </c>
      <c r="G350" s="4">
        <f t="shared" si="15"/>
        <v>44.85</v>
      </c>
      <c r="H350" s="4">
        <f t="shared" si="16"/>
        <v>44.85</v>
      </c>
    </row>
    <row r="351" spans="1:8">
      <c r="A351" s="1">
        <v>1002867</v>
      </c>
      <c r="B351" s="1">
        <v>2528</v>
      </c>
      <c r="C351" s="1">
        <v>6</v>
      </c>
      <c r="D351" s="1" t="s">
        <v>336</v>
      </c>
      <c r="E351" s="2">
        <v>19.989999999999998</v>
      </c>
      <c r="F351" s="2">
        <f t="shared" si="17"/>
        <v>119.94</v>
      </c>
      <c r="G351" s="4">
        <f t="shared" si="15"/>
        <v>2.9984999999999999</v>
      </c>
      <c r="H351" s="4">
        <f t="shared" si="16"/>
        <v>17.991</v>
      </c>
    </row>
    <row r="352" spans="1:8">
      <c r="A352" s="1">
        <v>1016245</v>
      </c>
      <c r="B352" s="1">
        <v>12206</v>
      </c>
      <c r="C352" s="1">
        <v>1</v>
      </c>
      <c r="D352" s="1" t="s">
        <v>337</v>
      </c>
      <c r="E352" s="2">
        <v>4.99</v>
      </c>
      <c r="F352" s="2">
        <f t="shared" si="17"/>
        <v>4.99</v>
      </c>
      <c r="G352" s="4">
        <f t="shared" si="15"/>
        <v>0.74849999999999994</v>
      </c>
      <c r="H352" s="4">
        <f t="shared" si="16"/>
        <v>0.74849999999999994</v>
      </c>
    </row>
    <row r="353" spans="1:8">
      <c r="A353" s="1">
        <v>1049303</v>
      </c>
      <c r="B353" s="1">
        <v>36857</v>
      </c>
      <c r="C353" s="1">
        <v>2</v>
      </c>
      <c r="D353" s="1" t="s">
        <v>338</v>
      </c>
      <c r="E353" s="2">
        <v>26.99</v>
      </c>
      <c r="F353" s="2">
        <f t="shared" si="17"/>
        <v>53.98</v>
      </c>
      <c r="G353" s="4">
        <f t="shared" si="15"/>
        <v>4.0484999999999998</v>
      </c>
      <c r="H353" s="4">
        <f t="shared" si="16"/>
        <v>8.0969999999999995</v>
      </c>
    </row>
    <row r="354" spans="1:8">
      <c r="A354" s="1">
        <v>1055854</v>
      </c>
      <c r="B354" s="1">
        <v>42980</v>
      </c>
      <c r="C354" s="1">
        <v>1</v>
      </c>
      <c r="D354" s="1" t="s">
        <v>339</v>
      </c>
      <c r="E354" s="2">
        <v>9.99</v>
      </c>
      <c r="F354" s="2">
        <f t="shared" si="17"/>
        <v>9.99</v>
      </c>
      <c r="G354" s="4">
        <f t="shared" si="15"/>
        <v>1.4984999999999999</v>
      </c>
      <c r="H354" s="4">
        <f t="shared" si="16"/>
        <v>1.4984999999999999</v>
      </c>
    </row>
    <row r="355" spans="1:8">
      <c r="A355" s="1">
        <v>1073786</v>
      </c>
      <c r="B355" s="1">
        <v>60468</v>
      </c>
      <c r="C355" s="1">
        <v>1</v>
      </c>
      <c r="D355" s="1" t="s">
        <v>340</v>
      </c>
      <c r="E355" s="2">
        <v>16.989999999999998</v>
      </c>
      <c r="F355" s="2">
        <f t="shared" si="17"/>
        <v>16.989999999999998</v>
      </c>
      <c r="G355" s="4">
        <f t="shared" si="15"/>
        <v>2.5484999999999998</v>
      </c>
      <c r="H355" s="4">
        <f t="shared" si="16"/>
        <v>2.5484999999999998</v>
      </c>
    </row>
    <row r="356" spans="1:8">
      <c r="A356" s="1">
        <v>1075871</v>
      </c>
      <c r="B356" s="1">
        <v>62552</v>
      </c>
      <c r="C356" s="1">
        <v>1</v>
      </c>
      <c r="D356" s="1" t="s">
        <v>341</v>
      </c>
      <c r="E356" s="2">
        <v>9.99</v>
      </c>
      <c r="F356" s="2">
        <f t="shared" si="17"/>
        <v>9.99</v>
      </c>
      <c r="G356" s="4">
        <f t="shared" si="15"/>
        <v>1.4984999999999999</v>
      </c>
      <c r="H356" s="4">
        <f t="shared" si="16"/>
        <v>1.4984999999999999</v>
      </c>
    </row>
    <row r="357" spans="1:8">
      <c r="A357" s="1">
        <v>1089500</v>
      </c>
      <c r="B357" s="1">
        <v>78743</v>
      </c>
      <c r="C357" s="1">
        <v>2</v>
      </c>
      <c r="D357" s="1" t="s">
        <v>342</v>
      </c>
      <c r="E357" s="2">
        <v>9.99</v>
      </c>
      <c r="F357" s="2">
        <f t="shared" si="17"/>
        <v>19.98</v>
      </c>
      <c r="G357" s="4">
        <f t="shared" si="15"/>
        <v>1.4984999999999999</v>
      </c>
      <c r="H357" s="4">
        <f t="shared" si="16"/>
        <v>2.9969999999999999</v>
      </c>
    </row>
    <row r="358" spans="1:8">
      <c r="A358" s="1">
        <v>1101984</v>
      </c>
      <c r="B358" s="1">
        <v>91240</v>
      </c>
      <c r="C358" s="1">
        <v>1</v>
      </c>
      <c r="D358" s="1" t="s">
        <v>343</v>
      </c>
      <c r="E358" s="2">
        <v>24.99</v>
      </c>
      <c r="F358" s="2">
        <f t="shared" si="17"/>
        <v>24.99</v>
      </c>
      <c r="G358" s="4">
        <f t="shared" si="15"/>
        <v>3.7484999999999999</v>
      </c>
      <c r="H358" s="4">
        <f t="shared" si="16"/>
        <v>3.7484999999999999</v>
      </c>
    </row>
    <row r="359" spans="1:8">
      <c r="A359" s="1">
        <v>1003757</v>
      </c>
      <c r="B359" s="1">
        <v>3412</v>
      </c>
      <c r="C359" s="1">
        <v>2</v>
      </c>
      <c r="D359" s="1" t="s">
        <v>344</v>
      </c>
      <c r="E359" s="2">
        <v>469</v>
      </c>
      <c r="F359" s="2">
        <f t="shared" si="17"/>
        <v>938</v>
      </c>
      <c r="G359" s="4">
        <f t="shared" si="15"/>
        <v>70.350000000000009</v>
      </c>
      <c r="H359" s="4">
        <f t="shared" si="16"/>
        <v>140.70000000000002</v>
      </c>
    </row>
    <row r="360" spans="1:8">
      <c r="A360" s="1">
        <v>1006031</v>
      </c>
      <c r="B360" s="1">
        <v>5634</v>
      </c>
      <c r="C360" s="1">
        <v>13</v>
      </c>
      <c r="D360" s="1" t="s">
        <v>345</v>
      </c>
      <c r="E360" s="2">
        <v>49.99</v>
      </c>
      <c r="F360" s="2">
        <f t="shared" si="17"/>
        <v>649.87</v>
      </c>
      <c r="G360" s="4">
        <f t="shared" si="15"/>
        <v>7.4984999999999999</v>
      </c>
      <c r="H360" s="4">
        <f t="shared" si="16"/>
        <v>97.480500000000006</v>
      </c>
    </row>
    <row r="361" spans="1:8">
      <c r="A361" s="1">
        <v>1017940</v>
      </c>
      <c r="B361" s="1">
        <v>13879</v>
      </c>
      <c r="C361" s="1">
        <v>8</v>
      </c>
      <c r="D361" s="1" t="s">
        <v>346</v>
      </c>
      <c r="E361" s="2">
        <v>44.99</v>
      </c>
      <c r="F361" s="2">
        <f t="shared" si="17"/>
        <v>359.92</v>
      </c>
      <c r="G361" s="4">
        <f t="shared" si="15"/>
        <v>6.7484999999999999</v>
      </c>
      <c r="H361" s="4">
        <f t="shared" si="16"/>
        <v>53.988</v>
      </c>
    </row>
    <row r="362" spans="1:8">
      <c r="A362" s="1">
        <v>1029106</v>
      </c>
      <c r="B362" s="1">
        <v>22277</v>
      </c>
      <c r="C362" s="1">
        <v>1</v>
      </c>
      <c r="D362" s="1" t="s">
        <v>347</v>
      </c>
      <c r="E362" s="2">
        <v>149</v>
      </c>
      <c r="F362" s="2">
        <f t="shared" si="17"/>
        <v>149</v>
      </c>
      <c r="G362" s="4">
        <f t="shared" si="15"/>
        <v>22.35</v>
      </c>
      <c r="H362" s="4">
        <f t="shared" si="16"/>
        <v>22.35</v>
      </c>
    </row>
    <row r="363" spans="1:8">
      <c r="A363" s="1">
        <v>1054182</v>
      </c>
      <c r="B363" s="1">
        <v>41423</v>
      </c>
      <c r="C363" s="1">
        <v>1</v>
      </c>
      <c r="D363" s="1" t="s">
        <v>348</v>
      </c>
      <c r="E363" s="2">
        <v>229</v>
      </c>
      <c r="F363" s="2">
        <f t="shared" si="17"/>
        <v>229</v>
      </c>
      <c r="G363" s="4">
        <f t="shared" si="15"/>
        <v>34.35</v>
      </c>
      <c r="H363" s="4">
        <f t="shared" si="16"/>
        <v>34.35</v>
      </c>
    </row>
    <row r="364" spans="1:8">
      <c r="A364" s="1">
        <v>1074943</v>
      </c>
      <c r="B364" s="1">
        <v>61624</v>
      </c>
      <c r="C364" s="1">
        <v>2</v>
      </c>
      <c r="D364" s="1" t="s">
        <v>349</v>
      </c>
      <c r="E364" s="2">
        <v>219</v>
      </c>
      <c r="F364" s="2">
        <f t="shared" si="17"/>
        <v>438</v>
      </c>
      <c r="G364" s="4">
        <f t="shared" si="15"/>
        <v>32.85</v>
      </c>
      <c r="H364" s="4">
        <f t="shared" si="16"/>
        <v>65.7</v>
      </c>
    </row>
    <row r="365" spans="1:8">
      <c r="A365" s="1">
        <v>1100249</v>
      </c>
      <c r="B365" s="1">
        <v>89500</v>
      </c>
      <c r="C365" s="1">
        <v>1</v>
      </c>
      <c r="D365" s="1" t="s">
        <v>350</v>
      </c>
      <c r="E365" s="2">
        <v>37.99</v>
      </c>
      <c r="F365" s="2">
        <f t="shared" si="17"/>
        <v>37.99</v>
      </c>
      <c r="G365" s="4">
        <f t="shared" si="15"/>
        <v>5.6985000000000001</v>
      </c>
      <c r="H365" s="4">
        <f t="shared" si="16"/>
        <v>5.6985000000000001</v>
      </c>
    </row>
    <row r="366" spans="1:8">
      <c r="A366" s="1">
        <v>1113318</v>
      </c>
      <c r="B366" s="1">
        <v>102574</v>
      </c>
      <c r="C366" s="1">
        <v>2</v>
      </c>
      <c r="D366" s="1" t="s">
        <v>351</v>
      </c>
      <c r="E366" s="2">
        <v>44.99</v>
      </c>
      <c r="F366" s="2">
        <f t="shared" si="17"/>
        <v>89.98</v>
      </c>
      <c r="G366" s="4">
        <f t="shared" si="15"/>
        <v>6.7484999999999999</v>
      </c>
      <c r="H366" s="4">
        <f t="shared" si="16"/>
        <v>13.497</v>
      </c>
    </row>
    <row r="367" spans="1:8">
      <c r="A367" s="1">
        <v>1076656</v>
      </c>
      <c r="B367" s="1">
        <v>63299</v>
      </c>
      <c r="C367" s="1">
        <v>2</v>
      </c>
      <c r="D367" s="1" t="s">
        <v>352</v>
      </c>
      <c r="E367" s="2">
        <v>12.99</v>
      </c>
      <c r="F367" s="2">
        <f t="shared" si="17"/>
        <v>25.98</v>
      </c>
      <c r="G367" s="4">
        <f t="shared" si="15"/>
        <v>1.9485000000000001</v>
      </c>
      <c r="H367" s="4">
        <f t="shared" si="16"/>
        <v>3.8970000000000002</v>
      </c>
    </row>
    <row r="368" spans="1:8">
      <c r="A368" s="1">
        <v>1076684</v>
      </c>
      <c r="B368" s="1">
        <v>63326</v>
      </c>
      <c r="C368" s="1">
        <v>2</v>
      </c>
      <c r="D368" s="1" t="s">
        <v>353</v>
      </c>
      <c r="E368" s="2">
        <v>9.99</v>
      </c>
      <c r="F368" s="2">
        <f t="shared" si="17"/>
        <v>19.98</v>
      </c>
      <c r="G368" s="4">
        <f t="shared" ref="G368:G432" si="21">E368/100*15</f>
        <v>1.4984999999999999</v>
      </c>
      <c r="H368" s="4">
        <f t="shared" ref="H368:H432" si="22">G368*C368</f>
        <v>2.9969999999999999</v>
      </c>
    </row>
    <row r="369" spans="1:8">
      <c r="A369" s="1">
        <v>1088935</v>
      </c>
      <c r="B369" s="1">
        <v>78178</v>
      </c>
      <c r="C369" s="1">
        <v>1</v>
      </c>
      <c r="D369" s="1" t="s">
        <v>354</v>
      </c>
      <c r="E369" s="2">
        <v>7.99</v>
      </c>
      <c r="F369" s="2">
        <f t="shared" si="17"/>
        <v>7.99</v>
      </c>
      <c r="G369" s="4">
        <f t="shared" si="21"/>
        <v>1.1984999999999999</v>
      </c>
      <c r="H369" s="4">
        <f t="shared" si="22"/>
        <v>1.1984999999999999</v>
      </c>
    </row>
    <row r="370" spans="1:8">
      <c r="A370" s="1">
        <v>1088937</v>
      </c>
      <c r="B370" s="1">
        <v>78180</v>
      </c>
      <c r="C370" s="1">
        <v>2</v>
      </c>
      <c r="D370" s="1" t="s">
        <v>355</v>
      </c>
      <c r="E370" s="2">
        <v>12.99</v>
      </c>
      <c r="F370" s="2">
        <f t="shared" si="17"/>
        <v>25.98</v>
      </c>
      <c r="G370" s="4">
        <f t="shared" si="21"/>
        <v>1.9485000000000001</v>
      </c>
      <c r="H370" s="4">
        <f t="shared" si="22"/>
        <v>3.8970000000000002</v>
      </c>
    </row>
    <row r="371" spans="1:8">
      <c r="A371" s="1">
        <v>1093515</v>
      </c>
      <c r="B371" s="1">
        <v>82765</v>
      </c>
      <c r="C371" s="1">
        <v>2</v>
      </c>
      <c r="D371" s="1" t="s">
        <v>356</v>
      </c>
      <c r="E371" s="2">
        <v>9.99</v>
      </c>
      <c r="F371" s="2">
        <f t="shared" si="17"/>
        <v>19.98</v>
      </c>
      <c r="G371" s="4">
        <f t="shared" si="21"/>
        <v>1.4984999999999999</v>
      </c>
      <c r="H371" s="4">
        <f t="shared" si="22"/>
        <v>2.9969999999999999</v>
      </c>
    </row>
    <row r="372" spans="1:8">
      <c r="A372" s="1">
        <v>1093518</v>
      </c>
      <c r="B372" s="1">
        <v>82768</v>
      </c>
      <c r="C372" s="1">
        <v>2</v>
      </c>
      <c r="D372" s="1" t="s">
        <v>357</v>
      </c>
      <c r="E372" s="2">
        <v>12.99</v>
      </c>
      <c r="F372" s="2">
        <f t="shared" si="17"/>
        <v>25.98</v>
      </c>
      <c r="G372" s="4">
        <f t="shared" si="21"/>
        <v>1.9485000000000001</v>
      </c>
      <c r="H372" s="4">
        <f t="shared" si="22"/>
        <v>3.8970000000000002</v>
      </c>
    </row>
    <row r="373" spans="1:8">
      <c r="A373" s="1">
        <v>1093521</v>
      </c>
      <c r="B373" s="1">
        <v>82771</v>
      </c>
      <c r="C373" s="1">
        <v>1</v>
      </c>
      <c r="D373" s="1" t="s">
        <v>358</v>
      </c>
      <c r="E373" s="2">
        <v>14.99</v>
      </c>
      <c r="F373" s="2">
        <f t="shared" si="17"/>
        <v>14.99</v>
      </c>
      <c r="G373" s="4">
        <f t="shared" si="21"/>
        <v>2.2484999999999999</v>
      </c>
      <c r="H373" s="4">
        <f t="shared" si="22"/>
        <v>2.2484999999999999</v>
      </c>
    </row>
    <row r="374" spans="1:8">
      <c r="A374" s="1">
        <v>1093522</v>
      </c>
      <c r="B374" s="1">
        <v>82772</v>
      </c>
      <c r="C374" s="1">
        <v>1</v>
      </c>
      <c r="D374" s="1" t="s">
        <v>359</v>
      </c>
      <c r="E374" s="2">
        <v>39.99</v>
      </c>
      <c r="F374" s="2">
        <f t="shared" si="17"/>
        <v>39.99</v>
      </c>
      <c r="G374" s="4">
        <f t="shared" si="21"/>
        <v>5.9985000000000008</v>
      </c>
      <c r="H374" s="4">
        <f t="shared" si="22"/>
        <v>5.9985000000000008</v>
      </c>
    </row>
    <row r="375" spans="1:8">
      <c r="A375" s="1">
        <v>1098292</v>
      </c>
      <c r="B375" s="1">
        <v>87543</v>
      </c>
      <c r="C375" s="1">
        <v>6</v>
      </c>
      <c r="D375" s="1" t="s">
        <v>360</v>
      </c>
      <c r="E375" s="2">
        <v>4.99</v>
      </c>
      <c r="F375" s="2">
        <f t="shared" si="17"/>
        <v>29.94</v>
      </c>
      <c r="G375" s="4">
        <f t="shared" si="21"/>
        <v>0.74849999999999994</v>
      </c>
      <c r="H375" s="4">
        <f t="shared" si="22"/>
        <v>4.4909999999999997</v>
      </c>
    </row>
    <row r="376" spans="1:8">
      <c r="A376" s="1">
        <v>1098925</v>
      </c>
      <c r="B376" s="1">
        <v>88176</v>
      </c>
      <c r="C376" s="1">
        <v>2</v>
      </c>
      <c r="D376" s="1" t="s">
        <v>361</v>
      </c>
      <c r="E376" s="2">
        <v>19.989999999999998</v>
      </c>
      <c r="F376" s="2">
        <f t="shared" si="17"/>
        <v>39.979999999999997</v>
      </c>
      <c r="G376" s="4">
        <f t="shared" si="21"/>
        <v>2.9984999999999999</v>
      </c>
      <c r="H376" s="4">
        <f t="shared" si="22"/>
        <v>5.9969999999999999</v>
      </c>
    </row>
    <row r="377" spans="1:8">
      <c r="A377" s="1">
        <v>1112294</v>
      </c>
      <c r="B377" s="1">
        <v>101550</v>
      </c>
      <c r="C377" s="1">
        <v>1</v>
      </c>
      <c r="D377" s="1" t="s">
        <v>362</v>
      </c>
      <c r="E377" s="2">
        <v>29.99</v>
      </c>
      <c r="F377" s="2">
        <f t="shared" si="17"/>
        <v>29.99</v>
      </c>
      <c r="G377" s="4">
        <f t="shared" si="21"/>
        <v>4.4984999999999999</v>
      </c>
      <c r="H377" s="4">
        <f t="shared" si="22"/>
        <v>4.4984999999999999</v>
      </c>
    </row>
    <row r="378" spans="1:8">
      <c r="A378" s="1">
        <v>1112295</v>
      </c>
      <c r="B378" s="1">
        <v>101551</v>
      </c>
      <c r="C378" s="1">
        <v>1</v>
      </c>
      <c r="D378" s="1" t="s">
        <v>363</v>
      </c>
      <c r="E378" s="2">
        <v>29.99</v>
      </c>
      <c r="F378" s="2">
        <f t="shared" si="17"/>
        <v>29.99</v>
      </c>
      <c r="G378" s="4">
        <f t="shared" si="21"/>
        <v>4.4984999999999999</v>
      </c>
      <c r="H378" s="4">
        <f t="shared" si="22"/>
        <v>4.4984999999999999</v>
      </c>
    </row>
    <row r="379" spans="1:8">
      <c r="A379" s="1">
        <v>1114042</v>
      </c>
      <c r="B379" s="1">
        <v>103298</v>
      </c>
      <c r="C379" s="1">
        <v>1</v>
      </c>
      <c r="D379" s="1" t="s">
        <v>364</v>
      </c>
      <c r="E379" s="2">
        <v>17.989999999999998</v>
      </c>
      <c r="F379" s="2">
        <f t="shared" si="17"/>
        <v>17.989999999999998</v>
      </c>
      <c r="G379" s="4">
        <f t="shared" si="21"/>
        <v>2.6984999999999997</v>
      </c>
      <c r="H379" s="4">
        <f t="shared" si="22"/>
        <v>2.6984999999999997</v>
      </c>
    </row>
    <row r="380" spans="1:8">
      <c r="A380" s="1">
        <v>1061826</v>
      </c>
      <c r="B380" s="1">
        <v>48675</v>
      </c>
      <c r="C380" s="1">
        <v>2</v>
      </c>
      <c r="D380" s="1" t="s">
        <v>365</v>
      </c>
      <c r="E380" s="2">
        <v>129</v>
      </c>
      <c r="F380" s="2">
        <f t="shared" si="17"/>
        <v>258</v>
      </c>
      <c r="G380" s="4">
        <f t="shared" si="21"/>
        <v>19.350000000000001</v>
      </c>
      <c r="H380" s="4">
        <f t="shared" si="22"/>
        <v>38.700000000000003</v>
      </c>
    </row>
    <row r="381" spans="1:8">
      <c r="A381" s="1">
        <v>1061827</v>
      </c>
      <c r="B381" s="1">
        <v>48676</v>
      </c>
      <c r="C381" s="1">
        <v>1</v>
      </c>
      <c r="D381" s="1" t="s">
        <v>366</v>
      </c>
      <c r="E381" s="2">
        <v>129</v>
      </c>
      <c r="F381" s="2">
        <f t="shared" si="17"/>
        <v>129</v>
      </c>
      <c r="G381" s="4">
        <f t="shared" si="21"/>
        <v>19.350000000000001</v>
      </c>
      <c r="H381" s="4">
        <f t="shared" si="22"/>
        <v>19.350000000000001</v>
      </c>
    </row>
    <row r="382" spans="1:8">
      <c r="A382" s="1">
        <v>1048089</v>
      </c>
      <c r="B382" s="1">
        <v>35656</v>
      </c>
      <c r="C382" s="1">
        <v>1</v>
      </c>
      <c r="D382" s="1" t="s">
        <v>367</v>
      </c>
      <c r="E382" s="2">
        <v>59.9</v>
      </c>
      <c r="F382" s="2">
        <f t="shared" si="17"/>
        <v>59.9</v>
      </c>
      <c r="G382" s="4">
        <f t="shared" si="21"/>
        <v>8.9849999999999994</v>
      </c>
      <c r="H382" s="4">
        <f t="shared" si="22"/>
        <v>8.9849999999999994</v>
      </c>
    </row>
    <row r="383" spans="1:8">
      <c r="A383" s="1">
        <v>1098925</v>
      </c>
      <c r="B383" s="1">
        <v>82768</v>
      </c>
      <c r="C383">
        <v>2516</v>
      </c>
      <c r="D383" s="1" t="s">
        <v>600</v>
      </c>
      <c r="E383">
        <v>6.99</v>
      </c>
      <c r="F383" s="2">
        <f>E383*C383</f>
        <v>17586.84</v>
      </c>
      <c r="G383" s="4">
        <f>E383/100*10</f>
        <v>0.69900000000000007</v>
      </c>
      <c r="H383" s="4">
        <f>G383*C383</f>
        <v>1758.6840000000002</v>
      </c>
    </row>
    <row r="384" spans="1:8">
      <c r="A384" s="1">
        <v>1074472</v>
      </c>
      <c r="B384" s="1">
        <v>61153</v>
      </c>
      <c r="C384" s="1">
        <v>1</v>
      </c>
      <c r="D384" s="1" t="s">
        <v>368</v>
      </c>
      <c r="E384" s="2">
        <v>19.989999999999998</v>
      </c>
      <c r="F384" s="2">
        <f t="shared" si="17"/>
        <v>19.989999999999998</v>
      </c>
      <c r="G384" s="4">
        <f t="shared" si="21"/>
        <v>2.9984999999999999</v>
      </c>
      <c r="H384" s="4">
        <f t="shared" si="22"/>
        <v>2.9984999999999999</v>
      </c>
    </row>
    <row r="385" spans="1:8">
      <c r="A385" s="1">
        <v>1117164</v>
      </c>
      <c r="B385" s="1">
        <v>106425</v>
      </c>
      <c r="C385" s="1">
        <v>3</v>
      </c>
      <c r="D385" s="1" t="s">
        <v>369</v>
      </c>
      <c r="E385" s="2">
        <v>59.99</v>
      </c>
      <c r="F385" s="2">
        <f t="shared" si="17"/>
        <v>179.97</v>
      </c>
      <c r="G385" s="4">
        <f t="shared" si="21"/>
        <v>8.9984999999999999</v>
      </c>
      <c r="H385" s="4">
        <f t="shared" si="22"/>
        <v>26.9955</v>
      </c>
    </row>
    <row r="386" spans="1:8">
      <c r="A386" s="1">
        <v>1117166</v>
      </c>
      <c r="B386" s="1">
        <v>106427</v>
      </c>
      <c r="C386" s="1">
        <v>1</v>
      </c>
      <c r="D386" s="1" t="s">
        <v>370</v>
      </c>
      <c r="E386" s="2">
        <v>29.99</v>
      </c>
      <c r="F386" s="2">
        <f t="shared" si="17"/>
        <v>29.99</v>
      </c>
      <c r="G386" s="4">
        <f t="shared" si="21"/>
        <v>4.4984999999999999</v>
      </c>
      <c r="H386" s="4">
        <f t="shared" si="22"/>
        <v>4.4984999999999999</v>
      </c>
    </row>
    <row r="387" spans="1:8">
      <c r="A387" s="1">
        <v>1129489</v>
      </c>
      <c r="B387" s="1">
        <v>118755</v>
      </c>
      <c r="C387" s="1">
        <v>1</v>
      </c>
      <c r="D387" s="1" t="s">
        <v>371</v>
      </c>
      <c r="E387" s="2">
        <v>29.99</v>
      </c>
      <c r="F387" s="2">
        <f t="shared" si="17"/>
        <v>29.99</v>
      </c>
      <c r="G387" s="4">
        <f t="shared" si="21"/>
        <v>4.4984999999999999</v>
      </c>
      <c r="H387" s="4">
        <f t="shared" si="22"/>
        <v>4.4984999999999999</v>
      </c>
    </row>
    <row r="388" spans="1:8">
      <c r="A388" s="1">
        <v>1095854</v>
      </c>
      <c r="B388" s="1">
        <v>85105</v>
      </c>
      <c r="C388" s="1">
        <v>10</v>
      </c>
      <c r="D388" s="1" t="s">
        <v>372</v>
      </c>
      <c r="E388" s="2">
        <v>24.99</v>
      </c>
      <c r="F388" s="2">
        <f t="shared" si="17"/>
        <v>249.89999999999998</v>
      </c>
      <c r="G388" s="4">
        <f t="shared" si="21"/>
        <v>3.7484999999999999</v>
      </c>
      <c r="H388" s="4">
        <f t="shared" si="22"/>
        <v>37.484999999999999</v>
      </c>
    </row>
    <row r="389" spans="1:8">
      <c r="A389" s="1">
        <v>1095857</v>
      </c>
      <c r="B389" s="1">
        <v>85108</v>
      </c>
      <c r="C389" s="1">
        <v>7</v>
      </c>
      <c r="D389" s="1" t="s">
        <v>373</v>
      </c>
      <c r="E389" s="2">
        <v>24.99</v>
      </c>
      <c r="F389" s="2">
        <f t="shared" si="17"/>
        <v>174.92999999999998</v>
      </c>
      <c r="G389" s="4">
        <f t="shared" si="21"/>
        <v>3.7484999999999999</v>
      </c>
      <c r="H389" s="4">
        <f t="shared" si="22"/>
        <v>26.2395</v>
      </c>
    </row>
    <row r="390" spans="1:8">
      <c r="A390" s="1">
        <v>1101784</v>
      </c>
      <c r="B390" s="1">
        <v>91040</v>
      </c>
      <c r="C390" s="1">
        <v>2</v>
      </c>
      <c r="D390" s="1" t="s">
        <v>374</v>
      </c>
      <c r="E390" s="2">
        <v>24.99</v>
      </c>
      <c r="F390" s="2">
        <f t="shared" si="17"/>
        <v>49.98</v>
      </c>
      <c r="G390" s="4">
        <f t="shared" si="21"/>
        <v>3.7484999999999999</v>
      </c>
      <c r="H390" s="4">
        <f t="shared" si="22"/>
        <v>7.4969999999999999</v>
      </c>
    </row>
    <row r="391" spans="1:8">
      <c r="A391" s="1">
        <v>1113463</v>
      </c>
      <c r="B391" s="1">
        <v>102719</v>
      </c>
      <c r="C391" s="1">
        <v>3</v>
      </c>
      <c r="D391" s="1" t="s">
        <v>375</v>
      </c>
      <c r="E391" s="2">
        <v>12.99</v>
      </c>
      <c r="F391" s="2">
        <f t="shared" si="17"/>
        <v>38.97</v>
      </c>
      <c r="G391" s="4">
        <f t="shared" si="21"/>
        <v>1.9485000000000001</v>
      </c>
      <c r="H391" s="4">
        <f t="shared" si="22"/>
        <v>5.8455000000000004</v>
      </c>
    </row>
    <row r="392" spans="1:8">
      <c r="A392" s="1">
        <v>1113464</v>
      </c>
      <c r="B392" s="1">
        <v>102720</v>
      </c>
      <c r="C392" s="1">
        <v>4</v>
      </c>
      <c r="D392" s="1" t="s">
        <v>376</v>
      </c>
      <c r="E392" s="2">
        <v>12.99</v>
      </c>
      <c r="F392" s="2">
        <f t="shared" si="17"/>
        <v>51.96</v>
      </c>
      <c r="G392" s="4">
        <f t="shared" si="21"/>
        <v>1.9485000000000001</v>
      </c>
      <c r="H392" s="4">
        <f t="shared" si="22"/>
        <v>7.7940000000000005</v>
      </c>
    </row>
    <row r="393" spans="1:8">
      <c r="A393" s="1">
        <v>1114913</v>
      </c>
      <c r="B393" s="1">
        <v>104169</v>
      </c>
      <c r="C393" s="1">
        <v>2</v>
      </c>
      <c r="D393" s="1" t="s">
        <v>377</v>
      </c>
      <c r="E393" s="2">
        <v>14.99</v>
      </c>
      <c r="F393" s="2">
        <f t="shared" si="17"/>
        <v>29.98</v>
      </c>
      <c r="G393" s="4">
        <f t="shared" si="21"/>
        <v>2.2484999999999999</v>
      </c>
      <c r="H393" s="4">
        <f t="shared" si="22"/>
        <v>4.4969999999999999</v>
      </c>
    </row>
    <row r="394" spans="1:8">
      <c r="A394" s="1">
        <v>1114920</v>
      </c>
      <c r="B394" s="1">
        <v>104176</v>
      </c>
      <c r="C394" s="1">
        <v>1</v>
      </c>
      <c r="D394" s="1" t="s">
        <v>378</v>
      </c>
      <c r="E394" s="2">
        <v>8.99</v>
      </c>
      <c r="F394" s="2">
        <f t="shared" si="17"/>
        <v>8.99</v>
      </c>
      <c r="G394" s="4">
        <f t="shared" si="21"/>
        <v>1.3485</v>
      </c>
      <c r="H394" s="4">
        <f t="shared" si="22"/>
        <v>1.3485</v>
      </c>
    </row>
    <row r="395" spans="1:8">
      <c r="A395" s="1">
        <v>1114926</v>
      </c>
      <c r="B395" s="1">
        <v>104182</v>
      </c>
      <c r="C395" s="1">
        <v>3</v>
      </c>
      <c r="D395" s="1" t="s">
        <v>379</v>
      </c>
      <c r="E395" s="2">
        <v>7.99</v>
      </c>
      <c r="F395" s="2">
        <f t="shared" si="17"/>
        <v>23.97</v>
      </c>
      <c r="G395" s="4">
        <f t="shared" si="21"/>
        <v>1.1984999999999999</v>
      </c>
      <c r="H395" s="4">
        <f t="shared" si="22"/>
        <v>3.5954999999999995</v>
      </c>
    </row>
    <row r="396" spans="1:8">
      <c r="A396" s="1">
        <v>1114930</v>
      </c>
      <c r="B396" s="1">
        <v>104186</v>
      </c>
      <c r="C396" s="1">
        <v>1</v>
      </c>
      <c r="D396" s="1" t="s">
        <v>380</v>
      </c>
      <c r="E396" s="2">
        <v>7.99</v>
      </c>
      <c r="F396" s="2">
        <f t="shared" si="17"/>
        <v>7.99</v>
      </c>
      <c r="G396" s="4">
        <f t="shared" si="21"/>
        <v>1.1984999999999999</v>
      </c>
      <c r="H396" s="4">
        <f t="shared" si="22"/>
        <v>1.1984999999999999</v>
      </c>
    </row>
    <row r="397" spans="1:8">
      <c r="A397" s="1">
        <v>1116357</v>
      </c>
      <c r="B397" s="1">
        <v>105613</v>
      </c>
      <c r="C397" s="1">
        <v>2</v>
      </c>
      <c r="D397" s="1" t="s">
        <v>381</v>
      </c>
      <c r="E397" s="2">
        <v>29.99</v>
      </c>
      <c r="F397" s="2">
        <f t="shared" si="17"/>
        <v>59.98</v>
      </c>
      <c r="G397" s="4">
        <f t="shared" si="21"/>
        <v>4.4984999999999999</v>
      </c>
      <c r="H397" s="4">
        <f t="shared" si="22"/>
        <v>8.9969999999999999</v>
      </c>
    </row>
    <row r="398" spans="1:8">
      <c r="A398" s="1">
        <v>1083421</v>
      </c>
      <c r="B398" s="1">
        <v>72662</v>
      </c>
      <c r="C398" s="1">
        <v>1</v>
      </c>
      <c r="D398" s="1" t="s">
        <v>382</v>
      </c>
      <c r="E398" s="2">
        <v>19.95</v>
      </c>
      <c r="F398" s="2">
        <f t="shared" si="17"/>
        <v>19.95</v>
      </c>
      <c r="G398" s="4">
        <f t="shared" si="21"/>
        <v>2.9924999999999997</v>
      </c>
      <c r="H398" s="4">
        <f t="shared" si="22"/>
        <v>2.9924999999999997</v>
      </c>
    </row>
    <row r="399" spans="1:8">
      <c r="A399" s="1">
        <v>1086249</v>
      </c>
      <c r="B399" s="1">
        <v>75491</v>
      </c>
      <c r="C399" s="1">
        <v>2</v>
      </c>
      <c r="D399" s="1" t="s">
        <v>383</v>
      </c>
      <c r="E399" s="2">
        <v>19.95</v>
      </c>
      <c r="F399" s="2">
        <f t="shared" si="17"/>
        <v>39.9</v>
      </c>
      <c r="G399" s="4">
        <f t="shared" si="21"/>
        <v>2.9924999999999997</v>
      </c>
      <c r="H399" s="4">
        <f t="shared" si="22"/>
        <v>5.9849999999999994</v>
      </c>
    </row>
    <row r="400" spans="1:8">
      <c r="A400" s="1">
        <v>1086370</v>
      </c>
      <c r="B400" s="1">
        <v>75612</v>
      </c>
      <c r="C400" s="1">
        <v>4</v>
      </c>
      <c r="D400" s="1" t="s">
        <v>384</v>
      </c>
      <c r="E400" s="2">
        <v>89.99</v>
      </c>
      <c r="F400" s="2">
        <f t="shared" si="17"/>
        <v>359.96</v>
      </c>
      <c r="G400" s="4">
        <f t="shared" si="21"/>
        <v>13.498499999999998</v>
      </c>
      <c r="H400" s="4">
        <f t="shared" si="22"/>
        <v>53.993999999999993</v>
      </c>
    </row>
    <row r="401" spans="1:8">
      <c r="A401" s="1">
        <v>1099659</v>
      </c>
      <c r="B401" s="1">
        <v>88910</v>
      </c>
      <c r="C401" s="1">
        <v>1</v>
      </c>
      <c r="D401" s="1" t="s">
        <v>385</v>
      </c>
      <c r="E401" s="2">
        <v>9.99</v>
      </c>
      <c r="F401" s="2">
        <f t="shared" si="17"/>
        <v>9.99</v>
      </c>
      <c r="G401" s="4">
        <f t="shared" si="21"/>
        <v>1.4984999999999999</v>
      </c>
      <c r="H401" s="4">
        <f t="shared" si="22"/>
        <v>1.4984999999999999</v>
      </c>
    </row>
    <row r="402" spans="1:8">
      <c r="A402" s="1">
        <v>1100220</v>
      </c>
      <c r="B402" s="1">
        <v>89471</v>
      </c>
      <c r="C402" s="1">
        <v>1</v>
      </c>
      <c r="D402" s="1" t="s">
        <v>386</v>
      </c>
      <c r="E402" s="2">
        <v>9.99</v>
      </c>
      <c r="F402" s="2">
        <f t="shared" si="17"/>
        <v>9.99</v>
      </c>
      <c r="G402" s="4">
        <f t="shared" si="21"/>
        <v>1.4984999999999999</v>
      </c>
      <c r="H402" s="4">
        <f t="shared" si="22"/>
        <v>1.4984999999999999</v>
      </c>
    </row>
    <row r="403" spans="1:8">
      <c r="A403" s="1">
        <v>1100584</v>
      </c>
      <c r="B403" s="1">
        <v>89840</v>
      </c>
      <c r="C403" s="1">
        <v>9</v>
      </c>
      <c r="D403" s="1" t="s">
        <v>387</v>
      </c>
      <c r="E403" s="2">
        <v>59.99</v>
      </c>
      <c r="F403" s="2">
        <f t="shared" si="17"/>
        <v>539.91</v>
      </c>
      <c r="G403" s="4">
        <f t="shared" si="21"/>
        <v>8.9984999999999999</v>
      </c>
      <c r="H403" s="4">
        <f t="shared" si="22"/>
        <v>80.986500000000007</v>
      </c>
    </row>
    <row r="404" spans="1:8">
      <c r="A404" s="1">
        <v>1003135</v>
      </c>
      <c r="B404" s="1">
        <v>2792</v>
      </c>
      <c r="C404" s="1">
        <v>3</v>
      </c>
      <c r="D404" s="1" t="s">
        <v>388</v>
      </c>
      <c r="E404" s="2">
        <v>26.99</v>
      </c>
      <c r="F404" s="2">
        <f t="shared" si="17"/>
        <v>80.97</v>
      </c>
      <c r="G404" s="4">
        <f t="shared" si="21"/>
        <v>4.0484999999999998</v>
      </c>
      <c r="H404" s="4">
        <f t="shared" si="22"/>
        <v>12.145499999999998</v>
      </c>
    </row>
    <row r="405" spans="1:8">
      <c r="A405" s="1">
        <v>1012356</v>
      </c>
      <c r="B405" s="1">
        <v>11564</v>
      </c>
      <c r="C405" s="1">
        <v>9</v>
      </c>
      <c r="D405" s="1" t="s">
        <v>389</v>
      </c>
      <c r="E405" s="2">
        <v>66.989999999999995</v>
      </c>
      <c r="F405" s="2">
        <f t="shared" ref="F405:F468" si="23">E405*C405</f>
        <v>602.91</v>
      </c>
      <c r="G405" s="4">
        <f t="shared" si="21"/>
        <v>10.048499999999999</v>
      </c>
      <c r="H405" s="4">
        <f t="shared" si="22"/>
        <v>90.436499999999995</v>
      </c>
    </row>
    <row r="406" spans="1:8">
      <c r="A406" s="1">
        <v>1071737</v>
      </c>
      <c r="B406" s="1">
        <v>58421</v>
      </c>
      <c r="C406" s="1">
        <v>1</v>
      </c>
      <c r="D406" s="1" t="s">
        <v>390</v>
      </c>
      <c r="E406" s="2">
        <v>24.99</v>
      </c>
      <c r="F406" s="2">
        <f t="shared" si="23"/>
        <v>24.99</v>
      </c>
      <c r="G406" s="4">
        <f t="shared" si="21"/>
        <v>3.7484999999999999</v>
      </c>
      <c r="H406" s="4">
        <f t="shared" si="22"/>
        <v>3.7484999999999999</v>
      </c>
    </row>
    <row r="407" spans="1:8">
      <c r="A407" s="1">
        <v>1100643</v>
      </c>
      <c r="B407" s="1">
        <v>89899</v>
      </c>
      <c r="C407" s="1">
        <v>13</v>
      </c>
      <c r="D407" s="1" t="s">
        <v>391</v>
      </c>
      <c r="E407" s="2">
        <v>9.99</v>
      </c>
      <c r="F407" s="2">
        <f t="shared" si="23"/>
        <v>129.87</v>
      </c>
      <c r="G407" s="4">
        <f t="shared" si="21"/>
        <v>1.4984999999999999</v>
      </c>
      <c r="H407" s="4">
        <f t="shared" si="22"/>
        <v>19.480499999999999</v>
      </c>
    </row>
    <row r="408" spans="1:8">
      <c r="A408" s="1">
        <v>1100644</v>
      </c>
      <c r="B408" s="1">
        <v>89900</v>
      </c>
      <c r="C408" s="1">
        <v>1</v>
      </c>
      <c r="D408" s="1" t="s">
        <v>392</v>
      </c>
      <c r="E408" s="2">
        <v>9.99</v>
      </c>
      <c r="F408" s="2">
        <f t="shared" si="23"/>
        <v>9.99</v>
      </c>
      <c r="G408" s="4">
        <f t="shared" si="21"/>
        <v>1.4984999999999999</v>
      </c>
      <c r="H408" s="4">
        <f t="shared" si="22"/>
        <v>1.4984999999999999</v>
      </c>
    </row>
    <row r="409" spans="1:8">
      <c r="A409" s="1">
        <v>1100645</v>
      </c>
      <c r="B409" s="1">
        <v>89901</v>
      </c>
      <c r="C409" s="1">
        <v>4</v>
      </c>
      <c r="D409" s="1" t="s">
        <v>393</v>
      </c>
      <c r="E409" s="2">
        <v>9.99</v>
      </c>
      <c r="F409" s="2">
        <f t="shared" si="23"/>
        <v>39.96</v>
      </c>
      <c r="G409" s="4">
        <f t="shared" si="21"/>
        <v>1.4984999999999999</v>
      </c>
      <c r="H409" s="4">
        <f t="shared" si="22"/>
        <v>5.9939999999999998</v>
      </c>
    </row>
    <row r="410" spans="1:8">
      <c r="A410" s="1">
        <v>1100646</v>
      </c>
      <c r="B410" s="1">
        <v>89902</v>
      </c>
      <c r="C410" s="1">
        <v>1</v>
      </c>
      <c r="D410" s="1" t="s">
        <v>394</v>
      </c>
      <c r="E410" s="2">
        <v>9.99</v>
      </c>
      <c r="F410" s="2">
        <f t="shared" si="23"/>
        <v>9.99</v>
      </c>
      <c r="G410" s="4">
        <f t="shared" si="21"/>
        <v>1.4984999999999999</v>
      </c>
      <c r="H410" s="4">
        <f t="shared" si="22"/>
        <v>1.4984999999999999</v>
      </c>
    </row>
    <row r="411" spans="1:8">
      <c r="A411" s="1">
        <v>1100649</v>
      </c>
      <c r="B411" s="1">
        <v>89905</v>
      </c>
      <c r="C411" s="1">
        <v>2</v>
      </c>
      <c r="D411" s="1" t="s">
        <v>395</v>
      </c>
      <c r="E411" s="2">
        <v>9.99</v>
      </c>
      <c r="F411" s="2">
        <f t="shared" si="23"/>
        <v>19.98</v>
      </c>
      <c r="G411" s="4">
        <f t="shared" si="21"/>
        <v>1.4984999999999999</v>
      </c>
      <c r="H411" s="4">
        <f t="shared" si="22"/>
        <v>2.9969999999999999</v>
      </c>
    </row>
    <row r="412" spans="1:8">
      <c r="A412" s="1">
        <v>1100650</v>
      </c>
      <c r="B412" s="1">
        <v>89906</v>
      </c>
      <c r="C412" s="1">
        <v>4</v>
      </c>
      <c r="D412" s="1" t="s">
        <v>396</v>
      </c>
      <c r="E412" s="2">
        <v>9.99</v>
      </c>
      <c r="F412" s="2">
        <f t="shared" si="23"/>
        <v>39.96</v>
      </c>
      <c r="G412" s="4">
        <f t="shared" si="21"/>
        <v>1.4984999999999999</v>
      </c>
      <c r="H412" s="4">
        <f t="shared" si="22"/>
        <v>5.9939999999999998</v>
      </c>
    </row>
    <row r="413" spans="1:8">
      <c r="A413" s="1">
        <v>1100651</v>
      </c>
      <c r="B413" s="1">
        <v>89907</v>
      </c>
      <c r="C413" s="1">
        <v>1</v>
      </c>
      <c r="D413" s="1" t="s">
        <v>397</v>
      </c>
      <c r="E413" s="2">
        <v>9.99</v>
      </c>
      <c r="F413" s="2">
        <f t="shared" si="23"/>
        <v>9.99</v>
      </c>
      <c r="G413" s="4">
        <f t="shared" si="21"/>
        <v>1.4984999999999999</v>
      </c>
      <c r="H413" s="4">
        <f t="shared" si="22"/>
        <v>1.4984999999999999</v>
      </c>
    </row>
    <row r="414" spans="1:8">
      <c r="A414" s="1">
        <v>1100653</v>
      </c>
      <c r="B414" s="1">
        <v>89909</v>
      </c>
      <c r="C414" s="1">
        <v>1</v>
      </c>
      <c r="D414" s="1" t="s">
        <v>398</v>
      </c>
      <c r="E414" s="2">
        <v>9.99</v>
      </c>
      <c r="F414" s="2">
        <f t="shared" si="23"/>
        <v>9.99</v>
      </c>
      <c r="G414" s="4">
        <f t="shared" si="21"/>
        <v>1.4984999999999999</v>
      </c>
      <c r="H414" s="4">
        <f t="shared" si="22"/>
        <v>1.4984999999999999</v>
      </c>
    </row>
    <row r="415" spans="1:8">
      <c r="A415" s="1">
        <v>1100655</v>
      </c>
      <c r="B415" s="1">
        <v>89911</v>
      </c>
      <c r="C415" s="1">
        <v>3</v>
      </c>
      <c r="D415" s="1" t="s">
        <v>399</v>
      </c>
      <c r="E415" s="2">
        <v>9.99</v>
      </c>
      <c r="F415" s="2">
        <f t="shared" si="23"/>
        <v>29.97</v>
      </c>
      <c r="G415" s="4">
        <f t="shared" si="21"/>
        <v>1.4984999999999999</v>
      </c>
      <c r="H415" s="4">
        <f t="shared" si="22"/>
        <v>4.4954999999999998</v>
      </c>
    </row>
    <row r="416" spans="1:8">
      <c r="A416" s="1">
        <v>1111365</v>
      </c>
      <c r="B416" s="1">
        <v>100621</v>
      </c>
      <c r="C416" s="1">
        <v>1</v>
      </c>
      <c r="D416" s="1" t="s">
        <v>400</v>
      </c>
      <c r="E416" s="2">
        <v>12.99</v>
      </c>
      <c r="F416" s="2">
        <f t="shared" si="23"/>
        <v>12.99</v>
      </c>
      <c r="G416" s="4">
        <f t="shared" si="21"/>
        <v>1.9485000000000001</v>
      </c>
      <c r="H416" s="4">
        <f t="shared" si="22"/>
        <v>1.9485000000000001</v>
      </c>
    </row>
    <row r="417" spans="1:8">
      <c r="A417" s="1">
        <v>1111376</v>
      </c>
      <c r="B417" s="1">
        <v>100632</v>
      </c>
      <c r="C417" s="1">
        <v>3</v>
      </c>
      <c r="D417" s="1" t="s">
        <v>401</v>
      </c>
      <c r="E417" s="2">
        <v>7.99</v>
      </c>
      <c r="F417" s="2">
        <f t="shared" si="23"/>
        <v>23.97</v>
      </c>
      <c r="G417" s="4">
        <f t="shared" si="21"/>
        <v>1.1984999999999999</v>
      </c>
      <c r="H417" s="4">
        <f t="shared" si="22"/>
        <v>3.5954999999999995</v>
      </c>
    </row>
    <row r="418" spans="1:8">
      <c r="A418" s="1">
        <v>1111377</v>
      </c>
      <c r="B418" s="1">
        <v>100633</v>
      </c>
      <c r="C418" s="1">
        <v>1</v>
      </c>
      <c r="D418" s="1" t="s">
        <v>402</v>
      </c>
      <c r="E418" s="2">
        <v>9.99</v>
      </c>
      <c r="F418" s="2">
        <f t="shared" si="23"/>
        <v>9.99</v>
      </c>
      <c r="G418" s="4">
        <f t="shared" si="21"/>
        <v>1.4984999999999999</v>
      </c>
      <c r="H418" s="4">
        <f t="shared" si="22"/>
        <v>1.4984999999999999</v>
      </c>
    </row>
    <row r="419" spans="1:8">
      <c r="A419" s="1">
        <v>1111387</v>
      </c>
      <c r="B419" s="1">
        <v>100643</v>
      </c>
      <c r="C419" s="1">
        <v>1</v>
      </c>
      <c r="D419" s="1" t="s">
        <v>403</v>
      </c>
      <c r="E419" s="2">
        <v>9.99</v>
      </c>
      <c r="F419" s="2">
        <f t="shared" si="23"/>
        <v>9.99</v>
      </c>
      <c r="G419" s="4">
        <f t="shared" si="21"/>
        <v>1.4984999999999999</v>
      </c>
      <c r="H419" s="4">
        <f t="shared" si="22"/>
        <v>1.4984999999999999</v>
      </c>
    </row>
    <row r="420" spans="1:8">
      <c r="A420" s="1">
        <v>1111396</v>
      </c>
      <c r="B420" s="1">
        <v>100652</v>
      </c>
      <c r="C420" s="1">
        <v>1</v>
      </c>
      <c r="D420" s="1" t="s">
        <v>404</v>
      </c>
      <c r="E420" s="2">
        <v>9.99</v>
      </c>
      <c r="F420" s="2">
        <f t="shared" si="23"/>
        <v>9.99</v>
      </c>
      <c r="G420" s="4">
        <f t="shared" si="21"/>
        <v>1.4984999999999999</v>
      </c>
      <c r="H420" s="4">
        <f t="shared" si="22"/>
        <v>1.4984999999999999</v>
      </c>
    </row>
    <row r="421" spans="1:8">
      <c r="A421" s="1">
        <v>1111399</v>
      </c>
      <c r="B421" s="1">
        <v>100655</v>
      </c>
      <c r="C421" s="1">
        <v>1</v>
      </c>
      <c r="D421" s="1" t="s">
        <v>405</v>
      </c>
      <c r="E421" s="2">
        <v>9.99</v>
      </c>
      <c r="F421" s="2">
        <f t="shared" si="23"/>
        <v>9.99</v>
      </c>
      <c r="G421" s="4">
        <f t="shared" si="21"/>
        <v>1.4984999999999999</v>
      </c>
      <c r="H421" s="4">
        <f t="shared" si="22"/>
        <v>1.4984999999999999</v>
      </c>
    </row>
    <row r="422" spans="1:8">
      <c r="A422" s="1">
        <v>1111408</v>
      </c>
      <c r="B422" s="1">
        <v>100664</v>
      </c>
      <c r="C422" s="1">
        <v>2</v>
      </c>
      <c r="D422" s="1" t="s">
        <v>406</v>
      </c>
      <c r="E422" s="2">
        <v>9.99</v>
      </c>
      <c r="F422" s="2">
        <f t="shared" si="23"/>
        <v>19.98</v>
      </c>
      <c r="G422" s="4">
        <f t="shared" si="21"/>
        <v>1.4984999999999999</v>
      </c>
      <c r="H422" s="4">
        <f t="shared" si="22"/>
        <v>2.9969999999999999</v>
      </c>
    </row>
    <row r="423" spans="1:8">
      <c r="A423" s="1">
        <v>1111435</v>
      </c>
      <c r="B423" s="1">
        <v>100691</v>
      </c>
      <c r="C423" s="1">
        <v>1</v>
      </c>
      <c r="D423" s="1" t="s">
        <v>407</v>
      </c>
      <c r="E423" s="2">
        <v>89.99</v>
      </c>
      <c r="F423" s="2">
        <f t="shared" si="23"/>
        <v>89.99</v>
      </c>
      <c r="G423" s="4">
        <f t="shared" si="21"/>
        <v>13.498499999999998</v>
      </c>
      <c r="H423" s="4">
        <f t="shared" si="22"/>
        <v>13.498499999999998</v>
      </c>
    </row>
    <row r="424" spans="1:8">
      <c r="A424" s="1">
        <v>1111437</v>
      </c>
      <c r="B424" s="1">
        <v>100693</v>
      </c>
      <c r="C424" s="1">
        <v>1</v>
      </c>
      <c r="D424" s="1" t="s">
        <v>408</v>
      </c>
      <c r="E424" s="2">
        <v>89.99</v>
      </c>
      <c r="F424" s="2">
        <f t="shared" si="23"/>
        <v>89.99</v>
      </c>
      <c r="G424" s="4">
        <f t="shared" si="21"/>
        <v>13.498499999999998</v>
      </c>
      <c r="H424" s="4">
        <f t="shared" si="22"/>
        <v>13.498499999999998</v>
      </c>
    </row>
    <row r="425" spans="1:8">
      <c r="A425" s="1">
        <v>1114878</v>
      </c>
      <c r="B425" s="1">
        <v>104134</v>
      </c>
      <c r="C425" s="1">
        <v>2</v>
      </c>
      <c r="D425" s="1" t="s">
        <v>409</v>
      </c>
      <c r="E425" s="2">
        <v>49.99</v>
      </c>
      <c r="F425" s="2">
        <f t="shared" si="23"/>
        <v>99.98</v>
      </c>
      <c r="G425" s="4">
        <f t="shared" si="21"/>
        <v>7.4984999999999999</v>
      </c>
      <c r="H425" s="4">
        <f t="shared" si="22"/>
        <v>14.997</v>
      </c>
    </row>
    <row r="426" spans="1:8">
      <c r="A426" s="1">
        <v>1086522</v>
      </c>
      <c r="B426" s="1">
        <v>75765</v>
      </c>
      <c r="C426" s="1">
        <v>14</v>
      </c>
      <c r="D426" s="1" t="s">
        <v>410</v>
      </c>
      <c r="E426" s="2">
        <v>24.99</v>
      </c>
      <c r="F426" s="2">
        <f t="shared" si="23"/>
        <v>349.85999999999996</v>
      </c>
      <c r="G426" s="4">
        <f t="shared" si="21"/>
        <v>3.7484999999999999</v>
      </c>
      <c r="H426" s="4">
        <f t="shared" si="22"/>
        <v>52.478999999999999</v>
      </c>
    </row>
    <row r="427" spans="1:8">
      <c r="A427" s="1">
        <v>1097193</v>
      </c>
      <c r="B427" s="1">
        <v>86444</v>
      </c>
      <c r="C427" s="1">
        <v>6</v>
      </c>
      <c r="D427" s="1" t="s">
        <v>411</v>
      </c>
      <c r="E427" s="2">
        <v>24.99</v>
      </c>
      <c r="F427" s="2">
        <f t="shared" si="23"/>
        <v>149.94</v>
      </c>
      <c r="G427" s="4">
        <f t="shared" si="21"/>
        <v>3.7484999999999999</v>
      </c>
      <c r="H427" s="4">
        <f t="shared" si="22"/>
        <v>22.491</v>
      </c>
    </row>
    <row r="428" spans="1:8">
      <c r="A428" s="1">
        <v>1113221</v>
      </c>
      <c r="B428" s="1">
        <v>102477</v>
      </c>
      <c r="C428" s="1">
        <v>1</v>
      </c>
      <c r="D428" s="1" t="s">
        <v>412</v>
      </c>
      <c r="E428" s="2">
        <v>24.99</v>
      </c>
      <c r="F428" s="2">
        <f t="shared" si="23"/>
        <v>24.99</v>
      </c>
      <c r="G428" s="4">
        <f t="shared" si="21"/>
        <v>3.7484999999999999</v>
      </c>
      <c r="H428" s="4">
        <f t="shared" si="22"/>
        <v>3.7484999999999999</v>
      </c>
    </row>
    <row r="429" spans="1:8">
      <c r="A429" s="1">
        <v>1115192</v>
      </c>
      <c r="B429" s="1">
        <v>104448</v>
      </c>
      <c r="C429" s="1">
        <v>1</v>
      </c>
      <c r="D429" s="1" t="s">
        <v>413</v>
      </c>
      <c r="E429" s="2">
        <v>24.99</v>
      </c>
      <c r="F429" s="2">
        <f t="shared" si="23"/>
        <v>24.99</v>
      </c>
      <c r="G429" s="4">
        <f t="shared" si="21"/>
        <v>3.7484999999999999</v>
      </c>
      <c r="H429" s="4">
        <f t="shared" si="22"/>
        <v>3.7484999999999999</v>
      </c>
    </row>
    <row r="430" spans="1:8">
      <c r="A430" s="1">
        <v>1002137</v>
      </c>
      <c r="B430" s="1">
        <v>1947</v>
      </c>
      <c r="C430" s="1">
        <v>4</v>
      </c>
      <c r="D430" s="1" t="s">
        <v>414</v>
      </c>
      <c r="E430" s="2">
        <v>34.99</v>
      </c>
      <c r="F430" s="2">
        <f t="shared" si="23"/>
        <v>139.96</v>
      </c>
      <c r="G430" s="4">
        <f t="shared" si="21"/>
        <v>5.2485000000000008</v>
      </c>
      <c r="H430" s="4">
        <f t="shared" si="22"/>
        <v>20.994000000000003</v>
      </c>
    </row>
    <row r="431" spans="1:8">
      <c r="A431" s="1">
        <v>1002158</v>
      </c>
      <c r="B431" s="1">
        <v>1968</v>
      </c>
      <c r="C431" s="1">
        <v>2</v>
      </c>
      <c r="D431" s="1" t="s">
        <v>415</v>
      </c>
      <c r="E431" s="2">
        <v>29.99</v>
      </c>
      <c r="F431" s="2">
        <f t="shared" si="23"/>
        <v>59.98</v>
      </c>
      <c r="G431" s="4">
        <f t="shared" si="21"/>
        <v>4.4984999999999999</v>
      </c>
      <c r="H431" s="4">
        <f t="shared" si="22"/>
        <v>8.9969999999999999</v>
      </c>
    </row>
    <row r="432" spans="1:8">
      <c r="A432" s="1">
        <v>1002385</v>
      </c>
      <c r="B432" s="1">
        <v>2192</v>
      </c>
      <c r="C432" s="1">
        <v>3</v>
      </c>
      <c r="D432" s="1" t="s">
        <v>416</v>
      </c>
      <c r="E432" s="2">
        <v>22.99</v>
      </c>
      <c r="F432" s="2">
        <f t="shared" si="23"/>
        <v>68.97</v>
      </c>
      <c r="G432" s="4">
        <f t="shared" si="21"/>
        <v>3.4485000000000001</v>
      </c>
      <c r="H432" s="4">
        <f t="shared" si="22"/>
        <v>10.345500000000001</v>
      </c>
    </row>
    <row r="433" spans="1:8">
      <c r="A433" s="1">
        <v>1002401</v>
      </c>
      <c r="B433" s="1">
        <v>2208</v>
      </c>
      <c r="C433" s="1">
        <v>2</v>
      </c>
      <c r="D433" s="1" t="s">
        <v>417</v>
      </c>
      <c r="E433" s="2">
        <v>22.99</v>
      </c>
      <c r="F433" s="2">
        <f t="shared" si="23"/>
        <v>45.98</v>
      </c>
      <c r="G433" s="4">
        <f t="shared" ref="G433:G496" si="24">E433/100*15</f>
        <v>3.4485000000000001</v>
      </c>
      <c r="H433" s="4">
        <f t="shared" ref="H433:H496" si="25">G433*C433</f>
        <v>6.8970000000000002</v>
      </c>
    </row>
    <row r="434" spans="1:8">
      <c r="A434" s="1">
        <v>1069959</v>
      </c>
      <c r="B434" s="1">
        <v>56651</v>
      </c>
      <c r="C434" s="1">
        <v>2</v>
      </c>
      <c r="D434" s="1" t="s">
        <v>418</v>
      </c>
      <c r="E434" s="2">
        <v>19.989999999999998</v>
      </c>
      <c r="F434" s="2">
        <f t="shared" si="23"/>
        <v>39.979999999999997</v>
      </c>
      <c r="G434" s="4">
        <f t="shared" si="24"/>
        <v>2.9984999999999999</v>
      </c>
      <c r="H434" s="4">
        <f t="shared" si="25"/>
        <v>5.9969999999999999</v>
      </c>
    </row>
    <row r="435" spans="1:8">
      <c r="A435" s="1">
        <v>1115883</v>
      </c>
      <c r="B435" s="1">
        <v>105139</v>
      </c>
      <c r="C435" s="1">
        <v>3</v>
      </c>
      <c r="D435" s="1" t="s">
        <v>419</v>
      </c>
      <c r="E435" s="2">
        <v>19.989999999999998</v>
      </c>
      <c r="F435" s="2">
        <f t="shared" si="23"/>
        <v>59.97</v>
      </c>
      <c r="G435" s="4">
        <f t="shared" si="24"/>
        <v>2.9984999999999999</v>
      </c>
      <c r="H435" s="4">
        <f t="shared" si="25"/>
        <v>8.9954999999999998</v>
      </c>
    </row>
    <row r="436" spans="1:8">
      <c r="A436" s="1">
        <v>1117567</v>
      </c>
      <c r="B436" s="1">
        <v>106828</v>
      </c>
      <c r="C436" s="1">
        <v>2</v>
      </c>
      <c r="D436" s="1" t="s">
        <v>420</v>
      </c>
      <c r="E436" s="2">
        <v>29.99</v>
      </c>
      <c r="F436" s="2">
        <f t="shared" si="23"/>
        <v>59.98</v>
      </c>
      <c r="G436" s="4">
        <f t="shared" si="24"/>
        <v>4.4984999999999999</v>
      </c>
      <c r="H436" s="4">
        <f t="shared" si="25"/>
        <v>8.9969999999999999</v>
      </c>
    </row>
    <row r="437" spans="1:8">
      <c r="A437" s="1">
        <v>1028499</v>
      </c>
      <c r="B437" s="1">
        <v>21731</v>
      </c>
      <c r="C437" s="1">
        <v>1</v>
      </c>
      <c r="D437" s="1" t="s">
        <v>421</v>
      </c>
      <c r="E437" s="2">
        <v>15.99</v>
      </c>
      <c r="F437" s="2">
        <f t="shared" si="23"/>
        <v>15.99</v>
      </c>
      <c r="G437" s="4">
        <f t="shared" si="24"/>
        <v>2.3985000000000003</v>
      </c>
      <c r="H437" s="4">
        <f t="shared" si="25"/>
        <v>2.3985000000000003</v>
      </c>
    </row>
    <row r="438" spans="1:8">
      <c r="A438" s="1">
        <v>1028502</v>
      </c>
      <c r="B438" s="1">
        <v>21734</v>
      </c>
      <c r="C438" s="1">
        <v>1</v>
      </c>
      <c r="D438" s="1" t="s">
        <v>422</v>
      </c>
      <c r="E438" s="2">
        <v>12.99</v>
      </c>
      <c r="F438" s="2">
        <f t="shared" si="23"/>
        <v>12.99</v>
      </c>
      <c r="G438" s="4">
        <f t="shared" si="24"/>
        <v>1.9485000000000001</v>
      </c>
      <c r="H438" s="4">
        <f t="shared" si="25"/>
        <v>1.9485000000000001</v>
      </c>
    </row>
    <row r="439" spans="1:8">
      <c r="A439" s="1">
        <v>1071896</v>
      </c>
      <c r="B439" s="1">
        <v>58580</v>
      </c>
      <c r="C439" s="1">
        <v>2</v>
      </c>
      <c r="D439" s="1" t="s">
        <v>423</v>
      </c>
      <c r="E439" s="2">
        <v>19.989999999999998</v>
      </c>
      <c r="F439" s="2">
        <f t="shared" si="23"/>
        <v>39.979999999999997</v>
      </c>
      <c r="G439" s="4">
        <f t="shared" si="24"/>
        <v>2.9984999999999999</v>
      </c>
      <c r="H439" s="4">
        <f t="shared" si="25"/>
        <v>5.9969999999999999</v>
      </c>
    </row>
    <row r="440" spans="1:8">
      <c r="A440" s="1">
        <v>1074268</v>
      </c>
      <c r="B440" s="1">
        <v>60950</v>
      </c>
      <c r="C440" s="1">
        <v>1</v>
      </c>
      <c r="D440" s="1" t="s">
        <v>424</v>
      </c>
      <c r="E440" s="2">
        <v>17.989999999999998</v>
      </c>
      <c r="F440" s="2">
        <f t="shared" si="23"/>
        <v>17.989999999999998</v>
      </c>
      <c r="G440" s="4">
        <f t="shared" si="24"/>
        <v>2.6984999999999997</v>
      </c>
      <c r="H440" s="4">
        <f t="shared" si="25"/>
        <v>2.6984999999999997</v>
      </c>
    </row>
    <row r="441" spans="1:8">
      <c r="A441" s="1">
        <v>1074270</v>
      </c>
      <c r="B441" s="1">
        <v>60952</v>
      </c>
      <c r="C441" s="1">
        <v>1</v>
      </c>
      <c r="D441" s="1" t="s">
        <v>425</v>
      </c>
      <c r="E441" s="2">
        <v>17.989999999999998</v>
      </c>
      <c r="F441" s="2">
        <f t="shared" si="23"/>
        <v>17.989999999999998</v>
      </c>
      <c r="G441" s="4">
        <f t="shared" si="24"/>
        <v>2.6984999999999997</v>
      </c>
      <c r="H441" s="4">
        <f t="shared" si="25"/>
        <v>2.6984999999999997</v>
      </c>
    </row>
    <row r="442" spans="1:8">
      <c r="A442" s="1">
        <v>1088099</v>
      </c>
      <c r="B442" s="1">
        <v>77342</v>
      </c>
      <c r="C442" s="1">
        <v>4</v>
      </c>
      <c r="D442" s="1" t="s">
        <v>426</v>
      </c>
      <c r="E442" s="2">
        <v>17.989999999999998</v>
      </c>
      <c r="F442" s="2">
        <f t="shared" si="23"/>
        <v>71.959999999999994</v>
      </c>
      <c r="G442" s="4">
        <f t="shared" si="24"/>
        <v>2.6984999999999997</v>
      </c>
      <c r="H442" s="4">
        <f t="shared" si="25"/>
        <v>10.793999999999999</v>
      </c>
    </row>
    <row r="443" spans="1:8">
      <c r="A443" s="1">
        <v>1088100</v>
      </c>
      <c r="B443" s="1">
        <v>77343</v>
      </c>
      <c r="C443" s="1">
        <v>1</v>
      </c>
      <c r="D443" s="1" t="s">
        <v>427</v>
      </c>
      <c r="E443" s="2">
        <v>17.989999999999998</v>
      </c>
      <c r="F443" s="2">
        <f t="shared" si="23"/>
        <v>17.989999999999998</v>
      </c>
      <c r="G443" s="4">
        <f t="shared" si="24"/>
        <v>2.6984999999999997</v>
      </c>
      <c r="H443" s="4">
        <f t="shared" si="25"/>
        <v>2.6984999999999997</v>
      </c>
    </row>
    <row r="444" spans="1:8">
      <c r="A444" s="1">
        <v>1088101</v>
      </c>
      <c r="B444" s="1">
        <v>77344</v>
      </c>
      <c r="C444" s="1">
        <v>2</v>
      </c>
      <c r="D444" s="1" t="s">
        <v>428</v>
      </c>
      <c r="E444" s="2">
        <v>17.989999999999998</v>
      </c>
      <c r="F444" s="2">
        <f t="shared" si="23"/>
        <v>35.979999999999997</v>
      </c>
      <c r="G444" s="4">
        <f t="shared" si="24"/>
        <v>2.6984999999999997</v>
      </c>
      <c r="H444" s="4">
        <f t="shared" si="25"/>
        <v>5.3969999999999994</v>
      </c>
    </row>
    <row r="445" spans="1:8">
      <c r="A445" s="1">
        <v>1099947</v>
      </c>
      <c r="B445" s="1">
        <v>89198</v>
      </c>
      <c r="C445" s="1">
        <v>1</v>
      </c>
      <c r="D445" s="1" t="s">
        <v>429</v>
      </c>
      <c r="E445" s="2">
        <v>17.989999999999998</v>
      </c>
      <c r="F445" s="2">
        <f t="shared" si="23"/>
        <v>17.989999999999998</v>
      </c>
      <c r="G445" s="4">
        <f t="shared" si="24"/>
        <v>2.6984999999999997</v>
      </c>
      <c r="H445" s="4">
        <f t="shared" si="25"/>
        <v>2.6984999999999997</v>
      </c>
    </row>
    <row r="446" spans="1:8">
      <c r="A446" s="1">
        <v>1077083</v>
      </c>
      <c r="B446" s="1">
        <v>63725</v>
      </c>
      <c r="C446" s="1">
        <v>3</v>
      </c>
      <c r="D446" s="1" t="s">
        <v>430</v>
      </c>
      <c r="E446" s="2">
        <v>5.99</v>
      </c>
      <c r="F446" s="2">
        <f t="shared" si="23"/>
        <v>17.97</v>
      </c>
      <c r="G446" s="4">
        <f t="shared" si="24"/>
        <v>0.89850000000000008</v>
      </c>
      <c r="H446" s="4">
        <f t="shared" si="25"/>
        <v>2.6955</v>
      </c>
    </row>
    <row r="447" spans="1:8">
      <c r="A447" s="1">
        <v>1082368</v>
      </c>
      <c r="B447" s="1">
        <v>71609</v>
      </c>
      <c r="C447" s="1">
        <v>3</v>
      </c>
      <c r="D447" s="1" t="s">
        <v>431</v>
      </c>
      <c r="E447" s="2">
        <v>5.99</v>
      </c>
      <c r="F447" s="2">
        <f t="shared" si="23"/>
        <v>17.97</v>
      </c>
      <c r="G447" s="4">
        <f t="shared" si="24"/>
        <v>0.89850000000000008</v>
      </c>
      <c r="H447" s="4">
        <f t="shared" si="25"/>
        <v>2.6955</v>
      </c>
    </row>
    <row r="448" spans="1:8">
      <c r="A448" s="1">
        <v>1086903</v>
      </c>
      <c r="B448" s="1">
        <v>76146</v>
      </c>
      <c r="C448" s="1">
        <v>7</v>
      </c>
      <c r="D448" s="1" t="s">
        <v>432</v>
      </c>
      <c r="E448" s="2">
        <v>5.99</v>
      </c>
      <c r="F448" s="2">
        <f t="shared" si="23"/>
        <v>41.93</v>
      </c>
      <c r="G448" s="4">
        <f t="shared" si="24"/>
        <v>0.89850000000000008</v>
      </c>
      <c r="H448" s="4">
        <f t="shared" si="25"/>
        <v>6.2895000000000003</v>
      </c>
    </row>
    <row r="449" spans="1:8">
      <c r="A449" s="1">
        <v>1087650</v>
      </c>
      <c r="B449" s="1">
        <v>76893</v>
      </c>
      <c r="C449" s="1">
        <v>2</v>
      </c>
      <c r="D449" s="1" t="s">
        <v>433</v>
      </c>
      <c r="E449" s="2">
        <v>5.99</v>
      </c>
      <c r="F449" s="2">
        <f t="shared" si="23"/>
        <v>11.98</v>
      </c>
      <c r="G449" s="4">
        <f t="shared" si="24"/>
        <v>0.89850000000000008</v>
      </c>
      <c r="H449" s="4">
        <f t="shared" si="25"/>
        <v>1.7970000000000002</v>
      </c>
    </row>
    <row r="450" spans="1:8">
      <c r="A450" s="1">
        <v>1087652</v>
      </c>
      <c r="B450" s="1">
        <v>76895</v>
      </c>
      <c r="C450" s="1">
        <v>3</v>
      </c>
      <c r="D450" s="1" t="s">
        <v>434</v>
      </c>
      <c r="E450" s="2">
        <v>5.99</v>
      </c>
      <c r="F450" s="2">
        <f t="shared" si="23"/>
        <v>17.97</v>
      </c>
      <c r="G450" s="4">
        <f t="shared" si="24"/>
        <v>0.89850000000000008</v>
      </c>
      <c r="H450" s="4">
        <f t="shared" si="25"/>
        <v>2.6955</v>
      </c>
    </row>
    <row r="451" spans="1:8">
      <c r="A451" s="1">
        <v>1097178</v>
      </c>
      <c r="B451" s="1">
        <v>86429</v>
      </c>
      <c r="C451" s="1">
        <v>5</v>
      </c>
      <c r="D451" s="1" t="s">
        <v>435</v>
      </c>
      <c r="E451" s="2">
        <v>5.99</v>
      </c>
      <c r="F451" s="2">
        <f t="shared" si="23"/>
        <v>29.950000000000003</v>
      </c>
      <c r="G451" s="4">
        <f t="shared" si="24"/>
        <v>0.89850000000000008</v>
      </c>
      <c r="H451" s="4">
        <f t="shared" si="25"/>
        <v>4.4925000000000006</v>
      </c>
    </row>
    <row r="452" spans="1:8">
      <c r="A452" s="1">
        <v>1100652</v>
      </c>
      <c r="B452" s="1">
        <v>89908</v>
      </c>
      <c r="C452" s="1">
        <v>6</v>
      </c>
      <c r="D452" s="1" t="s">
        <v>436</v>
      </c>
      <c r="E452" s="2">
        <v>5.99</v>
      </c>
      <c r="F452" s="2">
        <f t="shared" si="23"/>
        <v>35.94</v>
      </c>
      <c r="G452" s="4">
        <f t="shared" si="24"/>
        <v>0.89850000000000008</v>
      </c>
      <c r="H452" s="4">
        <f t="shared" si="25"/>
        <v>5.391</v>
      </c>
    </row>
    <row r="453" spans="1:8">
      <c r="A453" s="1">
        <v>1104711</v>
      </c>
      <c r="B453" s="1">
        <v>93967</v>
      </c>
      <c r="C453" s="1">
        <v>2</v>
      </c>
      <c r="D453" s="1" t="s">
        <v>437</v>
      </c>
      <c r="E453" s="2">
        <v>5.99</v>
      </c>
      <c r="F453" s="2">
        <f t="shared" si="23"/>
        <v>11.98</v>
      </c>
      <c r="G453" s="4">
        <f t="shared" si="24"/>
        <v>0.89850000000000008</v>
      </c>
      <c r="H453" s="4">
        <f t="shared" si="25"/>
        <v>1.7970000000000002</v>
      </c>
    </row>
    <row r="454" spans="1:8">
      <c r="A454" s="1">
        <v>1106881</v>
      </c>
      <c r="B454" s="1">
        <v>96137</v>
      </c>
      <c r="C454" s="1">
        <v>2</v>
      </c>
      <c r="D454" s="1" t="s">
        <v>438</v>
      </c>
      <c r="E454" s="2">
        <v>5.99</v>
      </c>
      <c r="F454" s="2">
        <f t="shared" si="23"/>
        <v>11.98</v>
      </c>
      <c r="G454" s="4">
        <f t="shared" si="24"/>
        <v>0.89850000000000008</v>
      </c>
      <c r="H454" s="4">
        <f t="shared" si="25"/>
        <v>1.7970000000000002</v>
      </c>
    </row>
    <row r="455" spans="1:8">
      <c r="A455" s="1">
        <v>1108209</v>
      </c>
      <c r="B455" s="1">
        <v>97465</v>
      </c>
      <c r="C455" s="1">
        <v>24</v>
      </c>
      <c r="D455" s="1" t="s">
        <v>439</v>
      </c>
      <c r="E455" s="2">
        <v>5.99</v>
      </c>
      <c r="F455" s="2">
        <f t="shared" si="23"/>
        <v>143.76</v>
      </c>
      <c r="G455" s="4">
        <f t="shared" si="24"/>
        <v>0.89850000000000008</v>
      </c>
      <c r="H455" s="4">
        <f t="shared" si="25"/>
        <v>21.564</v>
      </c>
    </row>
    <row r="456" spans="1:8">
      <c r="A456" s="1">
        <v>1108211</v>
      </c>
      <c r="B456" s="1">
        <v>97467</v>
      </c>
      <c r="C456" s="1">
        <v>2</v>
      </c>
      <c r="D456" s="1" t="s">
        <v>440</v>
      </c>
      <c r="E456" s="2">
        <v>5.99</v>
      </c>
      <c r="F456" s="2">
        <f t="shared" si="23"/>
        <v>11.98</v>
      </c>
      <c r="G456" s="4">
        <f t="shared" si="24"/>
        <v>0.89850000000000008</v>
      </c>
      <c r="H456" s="4">
        <f t="shared" si="25"/>
        <v>1.7970000000000002</v>
      </c>
    </row>
    <row r="457" spans="1:8">
      <c r="A457" s="1">
        <v>1111294</v>
      </c>
      <c r="B457" s="1">
        <v>100550</v>
      </c>
      <c r="C457" s="1">
        <v>5</v>
      </c>
      <c r="D457" s="1" t="s">
        <v>441</v>
      </c>
      <c r="E457" s="2">
        <v>5.99</v>
      </c>
      <c r="F457" s="2">
        <f t="shared" si="23"/>
        <v>29.950000000000003</v>
      </c>
      <c r="G457" s="4">
        <f t="shared" si="24"/>
        <v>0.89850000000000008</v>
      </c>
      <c r="H457" s="4">
        <f t="shared" si="25"/>
        <v>4.4925000000000006</v>
      </c>
    </row>
    <row r="458" spans="1:8">
      <c r="A458" s="1">
        <v>1111979</v>
      </c>
      <c r="B458" s="1">
        <v>101235</v>
      </c>
      <c r="C458" s="1">
        <v>33</v>
      </c>
      <c r="D458" s="1" t="s">
        <v>442</v>
      </c>
      <c r="E458" s="2">
        <v>2.99</v>
      </c>
      <c r="F458" s="2">
        <f t="shared" si="23"/>
        <v>98.67</v>
      </c>
      <c r="G458" s="4">
        <f t="shared" si="24"/>
        <v>0.44850000000000007</v>
      </c>
      <c r="H458" s="4">
        <f t="shared" si="25"/>
        <v>14.800500000000001</v>
      </c>
    </row>
    <row r="459" spans="1:8">
      <c r="A459" s="1">
        <v>1097373</v>
      </c>
      <c r="B459" s="1">
        <v>86624</v>
      </c>
      <c r="C459" s="1">
        <v>1</v>
      </c>
      <c r="D459" s="1" t="s">
        <v>443</v>
      </c>
      <c r="E459" s="2">
        <v>49.99</v>
      </c>
      <c r="F459" s="2">
        <f t="shared" si="23"/>
        <v>49.99</v>
      </c>
      <c r="G459" s="4">
        <f t="shared" si="24"/>
        <v>7.4984999999999999</v>
      </c>
      <c r="H459" s="4">
        <f t="shared" si="25"/>
        <v>7.4984999999999999</v>
      </c>
    </row>
    <row r="460" spans="1:8">
      <c r="A460" s="1">
        <v>1097376</v>
      </c>
      <c r="B460" s="1">
        <v>86627</v>
      </c>
      <c r="C460" s="1">
        <v>2</v>
      </c>
      <c r="D460" s="1" t="s">
        <v>444</v>
      </c>
      <c r="E460" s="2">
        <v>64.95</v>
      </c>
      <c r="F460" s="2">
        <f t="shared" si="23"/>
        <v>129.9</v>
      </c>
      <c r="G460" s="4">
        <f t="shared" si="24"/>
        <v>9.7425000000000015</v>
      </c>
      <c r="H460" s="4">
        <f t="shared" si="25"/>
        <v>19.485000000000003</v>
      </c>
    </row>
    <row r="461" spans="1:8">
      <c r="A461" s="1">
        <v>1103658</v>
      </c>
      <c r="B461" s="1">
        <v>92914</v>
      </c>
      <c r="C461" s="1">
        <v>1</v>
      </c>
      <c r="D461" s="1" t="s">
        <v>445</v>
      </c>
      <c r="E461" s="2">
        <v>19.989999999999998</v>
      </c>
      <c r="F461" s="2">
        <f t="shared" si="23"/>
        <v>19.989999999999998</v>
      </c>
      <c r="G461" s="4">
        <f t="shared" si="24"/>
        <v>2.9984999999999999</v>
      </c>
      <c r="H461" s="4">
        <f t="shared" si="25"/>
        <v>2.9984999999999999</v>
      </c>
    </row>
    <row r="462" spans="1:8">
      <c r="A462" s="1">
        <v>1071845</v>
      </c>
      <c r="B462" s="1">
        <v>58529</v>
      </c>
      <c r="C462" s="1">
        <v>1</v>
      </c>
      <c r="D462" s="1" t="s">
        <v>446</v>
      </c>
      <c r="E462" s="2">
        <v>39.99</v>
      </c>
      <c r="F462" s="2">
        <f t="shared" si="23"/>
        <v>39.99</v>
      </c>
      <c r="G462" s="4">
        <f t="shared" si="24"/>
        <v>5.9985000000000008</v>
      </c>
      <c r="H462" s="4">
        <f t="shared" si="25"/>
        <v>5.9985000000000008</v>
      </c>
    </row>
    <row r="463" spans="1:8">
      <c r="A463" s="1">
        <v>1071846</v>
      </c>
      <c r="B463" s="1">
        <v>58530</v>
      </c>
      <c r="C463" s="1">
        <v>1</v>
      </c>
      <c r="D463" s="1" t="s">
        <v>447</v>
      </c>
      <c r="E463" s="2">
        <v>74.989999999999995</v>
      </c>
      <c r="F463" s="2">
        <f t="shared" si="23"/>
        <v>74.989999999999995</v>
      </c>
      <c r="G463" s="4">
        <f t="shared" si="24"/>
        <v>11.248499999999998</v>
      </c>
      <c r="H463" s="4">
        <f t="shared" si="25"/>
        <v>11.248499999999998</v>
      </c>
    </row>
    <row r="464" spans="1:8">
      <c r="A464" s="1">
        <v>1084597</v>
      </c>
      <c r="B464" s="1">
        <v>73839</v>
      </c>
      <c r="C464" s="1">
        <v>1</v>
      </c>
      <c r="D464" s="1" t="s">
        <v>448</v>
      </c>
      <c r="E464" s="2">
        <v>39.99</v>
      </c>
      <c r="F464" s="2">
        <f t="shared" si="23"/>
        <v>39.99</v>
      </c>
      <c r="G464" s="4">
        <f t="shared" si="24"/>
        <v>5.9985000000000008</v>
      </c>
      <c r="H464" s="4">
        <f t="shared" si="25"/>
        <v>5.9985000000000008</v>
      </c>
    </row>
    <row r="465" spans="1:8">
      <c r="A465" s="1">
        <v>1113723</v>
      </c>
      <c r="B465" s="1">
        <v>102979</v>
      </c>
      <c r="C465" s="1">
        <v>1</v>
      </c>
      <c r="D465" s="1" t="s">
        <v>449</v>
      </c>
      <c r="E465" s="2">
        <v>119</v>
      </c>
      <c r="F465" s="2">
        <f t="shared" si="23"/>
        <v>119</v>
      </c>
      <c r="G465" s="4">
        <f t="shared" si="24"/>
        <v>17.849999999999998</v>
      </c>
      <c r="H465" s="4">
        <f t="shared" si="25"/>
        <v>17.849999999999998</v>
      </c>
    </row>
    <row r="466" spans="1:8">
      <c r="A466" s="1">
        <v>1089110</v>
      </c>
      <c r="B466" s="1">
        <v>78353</v>
      </c>
      <c r="C466" s="1">
        <v>1</v>
      </c>
      <c r="D466" s="1" t="s">
        <v>450</v>
      </c>
      <c r="E466" s="2">
        <v>8.99</v>
      </c>
      <c r="F466" s="2">
        <f t="shared" si="23"/>
        <v>8.99</v>
      </c>
      <c r="G466" s="4">
        <f t="shared" si="24"/>
        <v>1.3485</v>
      </c>
      <c r="H466" s="4">
        <f t="shared" si="25"/>
        <v>1.3485</v>
      </c>
    </row>
    <row r="467" spans="1:8">
      <c r="A467" s="1">
        <v>1099910</v>
      </c>
      <c r="B467" s="1">
        <v>89161</v>
      </c>
      <c r="C467" s="1">
        <v>1</v>
      </c>
      <c r="D467" s="1" t="s">
        <v>451</v>
      </c>
      <c r="E467" s="2">
        <v>8.99</v>
      </c>
      <c r="F467" s="2">
        <f t="shared" si="23"/>
        <v>8.99</v>
      </c>
      <c r="G467" s="4">
        <f t="shared" si="24"/>
        <v>1.3485</v>
      </c>
      <c r="H467" s="4">
        <f t="shared" si="25"/>
        <v>1.3485</v>
      </c>
    </row>
    <row r="468" spans="1:8">
      <c r="A468" s="1">
        <v>1099912</v>
      </c>
      <c r="B468" s="1">
        <v>89163</v>
      </c>
      <c r="C468" s="1">
        <v>1</v>
      </c>
      <c r="D468" s="1" t="s">
        <v>452</v>
      </c>
      <c r="E468" s="2">
        <v>8.99</v>
      </c>
      <c r="F468" s="2">
        <f t="shared" si="23"/>
        <v>8.99</v>
      </c>
      <c r="G468" s="4">
        <f t="shared" si="24"/>
        <v>1.3485</v>
      </c>
      <c r="H468" s="4">
        <f t="shared" si="25"/>
        <v>1.3485</v>
      </c>
    </row>
    <row r="469" spans="1:8">
      <c r="A469" s="1">
        <v>1112101</v>
      </c>
      <c r="B469" s="1">
        <v>101357</v>
      </c>
      <c r="C469" s="1">
        <v>1</v>
      </c>
      <c r="D469" s="1" t="s">
        <v>453</v>
      </c>
      <c r="E469" s="2">
        <v>8.99</v>
      </c>
      <c r="F469" s="2">
        <f t="shared" ref="F469:F532" si="26">E469*C469</f>
        <v>8.99</v>
      </c>
      <c r="G469" s="4">
        <f t="shared" si="24"/>
        <v>1.3485</v>
      </c>
      <c r="H469" s="4">
        <f t="shared" si="25"/>
        <v>1.3485</v>
      </c>
    </row>
    <row r="470" spans="1:8">
      <c r="A470" s="1">
        <v>1112102</v>
      </c>
      <c r="B470" s="1">
        <v>101358</v>
      </c>
      <c r="C470" s="1">
        <v>1</v>
      </c>
      <c r="D470" s="1" t="s">
        <v>454</v>
      </c>
      <c r="E470" s="2">
        <v>8.99</v>
      </c>
      <c r="F470" s="2">
        <f t="shared" si="26"/>
        <v>8.99</v>
      </c>
      <c r="G470" s="4">
        <f t="shared" si="24"/>
        <v>1.3485</v>
      </c>
      <c r="H470" s="4">
        <f t="shared" si="25"/>
        <v>1.3485</v>
      </c>
    </row>
    <row r="471" spans="1:8">
      <c r="A471" s="1">
        <v>1113591</v>
      </c>
      <c r="B471" s="1">
        <v>102847</v>
      </c>
      <c r="C471" s="1">
        <v>1</v>
      </c>
      <c r="D471" s="1" t="s">
        <v>455</v>
      </c>
      <c r="E471" s="2">
        <v>3.99</v>
      </c>
      <c r="F471" s="2">
        <f t="shared" si="26"/>
        <v>3.99</v>
      </c>
      <c r="G471" s="4">
        <f t="shared" si="24"/>
        <v>0.59850000000000003</v>
      </c>
      <c r="H471" s="4">
        <f t="shared" si="25"/>
        <v>0.59850000000000003</v>
      </c>
    </row>
    <row r="472" spans="1:8">
      <c r="A472" s="1">
        <v>1113604</v>
      </c>
      <c r="B472" s="1">
        <v>102860</v>
      </c>
      <c r="C472" s="1">
        <v>1</v>
      </c>
      <c r="D472" s="1" t="s">
        <v>456</v>
      </c>
      <c r="E472" s="2">
        <v>3.99</v>
      </c>
      <c r="F472" s="2">
        <f t="shared" si="26"/>
        <v>3.99</v>
      </c>
      <c r="G472" s="4">
        <f t="shared" si="24"/>
        <v>0.59850000000000003</v>
      </c>
      <c r="H472" s="4">
        <f t="shared" si="25"/>
        <v>0.59850000000000003</v>
      </c>
    </row>
    <row r="473" spans="1:8">
      <c r="A473" s="1">
        <v>1122242</v>
      </c>
      <c r="B473" s="1">
        <v>111508</v>
      </c>
      <c r="C473" s="1">
        <v>2</v>
      </c>
      <c r="D473" s="1" t="s">
        <v>457</v>
      </c>
      <c r="E473" s="2">
        <v>12.99</v>
      </c>
      <c r="F473" s="2">
        <f t="shared" si="26"/>
        <v>25.98</v>
      </c>
      <c r="G473" s="4">
        <f t="shared" si="24"/>
        <v>1.9485000000000001</v>
      </c>
      <c r="H473" s="4">
        <f t="shared" si="25"/>
        <v>3.8970000000000002</v>
      </c>
    </row>
    <row r="474" spans="1:8">
      <c r="A474" s="1">
        <v>1122244</v>
      </c>
      <c r="B474" s="1">
        <v>111510</v>
      </c>
      <c r="C474" s="1">
        <v>1</v>
      </c>
      <c r="D474" s="1" t="s">
        <v>458</v>
      </c>
      <c r="E474" s="2">
        <v>12.99</v>
      </c>
      <c r="F474" s="2">
        <f t="shared" si="26"/>
        <v>12.99</v>
      </c>
      <c r="G474" s="4">
        <f t="shared" si="24"/>
        <v>1.9485000000000001</v>
      </c>
      <c r="H474" s="4">
        <f t="shared" si="25"/>
        <v>1.9485000000000001</v>
      </c>
    </row>
    <row r="475" spans="1:8">
      <c r="A475" s="1">
        <v>1122247</v>
      </c>
      <c r="B475" s="1">
        <v>111513</v>
      </c>
      <c r="C475" s="1">
        <v>7</v>
      </c>
      <c r="D475" s="1" t="s">
        <v>459</v>
      </c>
      <c r="E475" s="2">
        <v>12.99</v>
      </c>
      <c r="F475" s="2">
        <f t="shared" si="26"/>
        <v>90.93</v>
      </c>
      <c r="G475" s="4">
        <f t="shared" si="24"/>
        <v>1.9485000000000001</v>
      </c>
      <c r="H475" s="4">
        <f t="shared" si="25"/>
        <v>13.639500000000002</v>
      </c>
    </row>
    <row r="476" spans="1:8">
      <c r="A476" s="1">
        <v>1124169</v>
      </c>
      <c r="B476" s="1">
        <v>113435</v>
      </c>
      <c r="C476" s="1">
        <v>1</v>
      </c>
      <c r="D476" s="1" t="s">
        <v>460</v>
      </c>
      <c r="E476" s="2">
        <v>12.99</v>
      </c>
      <c r="F476" s="2">
        <f t="shared" si="26"/>
        <v>12.99</v>
      </c>
      <c r="G476" s="4">
        <f t="shared" si="24"/>
        <v>1.9485000000000001</v>
      </c>
      <c r="H476" s="4">
        <f t="shared" si="25"/>
        <v>1.9485000000000001</v>
      </c>
    </row>
    <row r="477" spans="1:8">
      <c r="A477" s="1">
        <v>1005518</v>
      </c>
      <c r="B477" s="1">
        <v>5159</v>
      </c>
      <c r="C477" s="1">
        <v>1</v>
      </c>
      <c r="D477" s="1" t="s">
        <v>461</v>
      </c>
      <c r="E477" s="2">
        <v>19.989999999999998</v>
      </c>
      <c r="F477" s="2">
        <f t="shared" si="26"/>
        <v>19.989999999999998</v>
      </c>
      <c r="G477" s="4">
        <f t="shared" si="24"/>
        <v>2.9984999999999999</v>
      </c>
      <c r="H477" s="4">
        <f t="shared" si="25"/>
        <v>2.9984999999999999</v>
      </c>
    </row>
    <row r="478" spans="1:8">
      <c r="A478" s="1">
        <v>1005537</v>
      </c>
      <c r="B478" s="1">
        <v>5173</v>
      </c>
      <c r="C478" s="1">
        <v>2</v>
      </c>
      <c r="D478" s="1" t="s">
        <v>462</v>
      </c>
      <c r="E478" s="2">
        <v>19.989999999999998</v>
      </c>
      <c r="F478" s="2">
        <f t="shared" si="26"/>
        <v>39.979999999999997</v>
      </c>
      <c r="G478" s="4">
        <f t="shared" si="24"/>
        <v>2.9984999999999999</v>
      </c>
      <c r="H478" s="4">
        <f t="shared" si="25"/>
        <v>5.9969999999999999</v>
      </c>
    </row>
    <row r="479" spans="1:8">
      <c r="A479" s="1">
        <v>1005677</v>
      </c>
      <c r="B479" s="1">
        <v>5285</v>
      </c>
      <c r="C479" s="1">
        <v>2</v>
      </c>
      <c r="D479" s="1" t="s">
        <v>463</v>
      </c>
      <c r="E479" s="2">
        <v>19.989999999999998</v>
      </c>
      <c r="F479" s="2">
        <f t="shared" si="26"/>
        <v>39.979999999999997</v>
      </c>
      <c r="G479" s="4">
        <f t="shared" si="24"/>
        <v>2.9984999999999999</v>
      </c>
      <c r="H479" s="4">
        <f t="shared" si="25"/>
        <v>5.9969999999999999</v>
      </c>
    </row>
    <row r="480" spans="1:8">
      <c r="A480" s="1">
        <v>1039726</v>
      </c>
      <c r="B480" s="1">
        <v>27432</v>
      </c>
      <c r="C480" s="1">
        <v>1</v>
      </c>
      <c r="D480" s="1" t="s">
        <v>464</v>
      </c>
      <c r="E480" s="2">
        <v>24.99</v>
      </c>
      <c r="F480" s="2">
        <f t="shared" si="26"/>
        <v>24.99</v>
      </c>
      <c r="G480" s="4">
        <f t="shared" si="24"/>
        <v>3.7484999999999999</v>
      </c>
      <c r="H480" s="4">
        <f t="shared" si="25"/>
        <v>3.7484999999999999</v>
      </c>
    </row>
    <row r="481" spans="1:8">
      <c r="A481" s="1">
        <v>1039728</v>
      </c>
      <c r="B481" s="1">
        <v>27434</v>
      </c>
      <c r="C481" s="1">
        <v>1</v>
      </c>
      <c r="D481" s="1" t="s">
        <v>465</v>
      </c>
      <c r="E481" s="2">
        <v>24.99</v>
      </c>
      <c r="F481" s="2">
        <f t="shared" si="26"/>
        <v>24.99</v>
      </c>
      <c r="G481" s="4">
        <f t="shared" si="24"/>
        <v>3.7484999999999999</v>
      </c>
      <c r="H481" s="4">
        <f t="shared" si="25"/>
        <v>3.7484999999999999</v>
      </c>
    </row>
    <row r="482" spans="1:8">
      <c r="A482" s="1">
        <v>1047325</v>
      </c>
      <c r="B482" s="1">
        <v>34902</v>
      </c>
      <c r="C482" s="1">
        <v>6</v>
      </c>
      <c r="D482" s="1" t="s">
        <v>466</v>
      </c>
      <c r="E482" s="2">
        <v>12.99</v>
      </c>
      <c r="F482" s="2">
        <f t="shared" si="26"/>
        <v>77.94</v>
      </c>
      <c r="G482" s="4">
        <f t="shared" si="24"/>
        <v>1.9485000000000001</v>
      </c>
      <c r="H482" s="4">
        <f t="shared" si="25"/>
        <v>11.691000000000001</v>
      </c>
    </row>
    <row r="483" spans="1:8">
      <c r="A483" s="1">
        <v>1076044</v>
      </c>
      <c r="B483" s="1">
        <v>62725</v>
      </c>
      <c r="C483" s="1">
        <v>3</v>
      </c>
      <c r="D483" s="1" t="s">
        <v>467</v>
      </c>
      <c r="E483" s="2">
        <v>12.99</v>
      </c>
      <c r="F483" s="2">
        <f t="shared" si="26"/>
        <v>38.97</v>
      </c>
      <c r="G483" s="4">
        <f t="shared" si="24"/>
        <v>1.9485000000000001</v>
      </c>
      <c r="H483" s="4">
        <f t="shared" si="25"/>
        <v>5.8455000000000004</v>
      </c>
    </row>
    <row r="484" spans="1:8">
      <c r="A484" s="1">
        <v>1094072</v>
      </c>
      <c r="B484" s="1">
        <v>83322</v>
      </c>
      <c r="C484" s="1">
        <v>1</v>
      </c>
      <c r="D484" s="1" t="s">
        <v>468</v>
      </c>
      <c r="E484" s="2">
        <v>4.99</v>
      </c>
      <c r="F484" s="2">
        <f t="shared" si="26"/>
        <v>4.99</v>
      </c>
      <c r="G484" s="4">
        <f t="shared" si="24"/>
        <v>0.74849999999999994</v>
      </c>
      <c r="H484" s="4">
        <f t="shared" si="25"/>
        <v>0.74849999999999994</v>
      </c>
    </row>
    <row r="485" spans="1:8">
      <c r="A485" s="1">
        <v>1098373</v>
      </c>
      <c r="B485" s="1">
        <v>87624</v>
      </c>
      <c r="C485" s="1">
        <v>1</v>
      </c>
      <c r="D485" s="1" t="s">
        <v>469</v>
      </c>
      <c r="E485" s="2">
        <v>4.99</v>
      </c>
      <c r="F485" s="2">
        <f t="shared" si="26"/>
        <v>4.99</v>
      </c>
      <c r="G485" s="4">
        <f t="shared" si="24"/>
        <v>0.74849999999999994</v>
      </c>
      <c r="H485" s="4">
        <f t="shared" si="25"/>
        <v>0.74849999999999994</v>
      </c>
    </row>
    <row r="486" spans="1:8">
      <c r="A486" s="1">
        <v>1080625</v>
      </c>
      <c r="B486" s="1">
        <v>69866</v>
      </c>
      <c r="C486" s="1">
        <v>1</v>
      </c>
      <c r="D486" s="1" t="s">
        <v>470</v>
      </c>
      <c r="E486" s="2">
        <v>8.99</v>
      </c>
      <c r="F486" s="2">
        <f t="shared" si="26"/>
        <v>8.99</v>
      </c>
      <c r="G486" s="4">
        <f t="shared" si="24"/>
        <v>1.3485</v>
      </c>
      <c r="H486" s="4">
        <f t="shared" si="25"/>
        <v>1.3485</v>
      </c>
    </row>
    <row r="487" spans="1:8">
      <c r="A487" s="1">
        <v>1082337</v>
      </c>
      <c r="B487" s="1">
        <v>71578</v>
      </c>
      <c r="C487" s="1">
        <v>1</v>
      </c>
      <c r="D487" s="1" t="s">
        <v>471</v>
      </c>
      <c r="E487" s="2">
        <v>8.99</v>
      </c>
      <c r="F487" s="2">
        <f t="shared" si="26"/>
        <v>8.99</v>
      </c>
      <c r="G487" s="4">
        <f t="shared" si="24"/>
        <v>1.3485</v>
      </c>
      <c r="H487" s="4">
        <f t="shared" si="25"/>
        <v>1.3485</v>
      </c>
    </row>
    <row r="488" spans="1:8">
      <c r="A488" s="1">
        <v>1082934</v>
      </c>
      <c r="B488" s="1">
        <v>72175</v>
      </c>
      <c r="C488" s="1">
        <v>1</v>
      </c>
      <c r="D488" s="1" t="s">
        <v>472</v>
      </c>
      <c r="E488" s="2">
        <v>6.99</v>
      </c>
      <c r="F488" s="2">
        <f t="shared" si="26"/>
        <v>6.99</v>
      </c>
      <c r="G488" s="4">
        <f t="shared" si="24"/>
        <v>1.0485</v>
      </c>
      <c r="H488" s="4">
        <f t="shared" si="25"/>
        <v>1.0485</v>
      </c>
    </row>
    <row r="489" spans="1:8">
      <c r="A489" s="1">
        <v>1082935</v>
      </c>
      <c r="B489" s="1">
        <v>72176</v>
      </c>
      <c r="C489" s="1">
        <v>1</v>
      </c>
      <c r="D489" s="1" t="s">
        <v>473</v>
      </c>
      <c r="E489" s="2">
        <v>8.99</v>
      </c>
      <c r="F489" s="2">
        <f t="shared" si="26"/>
        <v>8.99</v>
      </c>
      <c r="G489" s="4">
        <f t="shared" si="24"/>
        <v>1.3485</v>
      </c>
      <c r="H489" s="4">
        <f t="shared" si="25"/>
        <v>1.3485</v>
      </c>
    </row>
    <row r="490" spans="1:8">
      <c r="A490" s="1">
        <v>1087565</v>
      </c>
      <c r="B490" s="1">
        <v>76808</v>
      </c>
      <c r="C490" s="1">
        <v>1</v>
      </c>
      <c r="D490" s="1" t="s">
        <v>474</v>
      </c>
      <c r="E490" s="2">
        <v>7.99</v>
      </c>
      <c r="F490" s="2">
        <f t="shared" si="26"/>
        <v>7.99</v>
      </c>
      <c r="G490" s="4">
        <f t="shared" si="24"/>
        <v>1.1984999999999999</v>
      </c>
      <c r="H490" s="4">
        <f t="shared" si="25"/>
        <v>1.1984999999999999</v>
      </c>
    </row>
    <row r="491" spans="1:8">
      <c r="A491" s="1">
        <v>1087849</v>
      </c>
      <c r="B491" s="1">
        <v>77092</v>
      </c>
      <c r="C491" s="1">
        <v>2</v>
      </c>
      <c r="D491" s="1" t="s">
        <v>475</v>
      </c>
      <c r="E491" s="2">
        <v>8.99</v>
      </c>
      <c r="F491" s="2">
        <f t="shared" si="26"/>
        <v>17.98</v>
      </c>
      <c r="G491" s="4">
        <f t="shared" si="24"/>
        <v>1.3485</v>
      </c>
      <c r="H491" s="4">
        <f t="shared" si="25"/>
        <v>2.6970000000000001</v>
      </c>
    </row>
    <row r="492" spans="1:8">
      <c r="A492" s="1">
        <v>1089861</v>
      </c>
      <c r="B492" s="1">
        <v>79104</v>
      </c>
      <c r="C492" s="1">
        <v>2</v>
      </c>
      <c r="D492" s="1" t="s">
        <v>476</v>
      </c>
      <c r="E492" s="2">
        <v>8.99</v>
      </c>
      <c r="F492" s="2">
        <f t="shared" si="26"/>
        <v>17.98</v>
      </c>
      <c r="G492" s="4">
        <f t="shared" si="24"/>
        <v>1.3485</v>
      </c>
      <c r="H492" s="4">
        <f t="shared" si="25"/>
        <v>2.6970000000000001</v>
      </c>
    </row>
    <row r="493" spans="1:8">
      <c r="A493" s="1">
        <v>1095607</v>
      </c>
      <c r="B493" s="1">
        <v>84858</v>
      </c>
      <c r="C493" s="1">
        <v>5</v>
      </c>
      <c r="D493" s="1" t="s">
        <v>477</v>
      </c>
      <c r="E493" s="2">
        <v>8.99</v>
      </c>
      <c r="F493" s="2">
        <f t="shared" si="26"/>
        <v>44.95</v>
      </c>
      <c r="G493" s="4">
        <f t="shared" si="24"/>
        <v>1.3485</v>
      </c>
      <c r="H493" s="4">
        <f t="shared" si="25"/>
        <v>6.7424999999999997</v>
      </c>
    </row>
    <row r="494" spans="1:8">
      <c r="A494" s="1">
        <v>1096144</v>
      </c>
      <c r="B494" s="1">
        <v>85395</v>
      </c>
      <c r="C494" s="1">
        <v>2</v>
      </c>
      <c r="D494" s="1" t="s">
        <v>478</v>
      </c>
      <c r="E494" s="2">
        <v>4.99</v>
      </c>
      <c r="F494" s="2">
        <f t="shared" si="26"/>
        <v>9.98</v>
      </c>
      <c r="G494" s="4">
        <f t="shared" si="24"/>
        <v>0.74849999999999994</v>
      </c>
      <c r="H494" s="4">
        <f t="shared" si="25"/>
        <v>1.4969999999999999</v>
      </c>
    </row>
    <row r="495" spans="1:8">
      <c r="A495" s="1">
        <v>1096147</v>
      </c>
      <c r="B495" s="1">
        <v>85398</v>
      </c>
      <c r="C495" s="1">
        <v>1</v>
      </c>
      <c r="D495" s="1" t="s">
        <v>479</v>
      </c>
      <c r="E495" s="2">
        <v>4.99</v>
      </c>
      <c r="F495" s="2">
        <f t="shared" si="26"/>
        <v>4.99</v>
      </c>
      <c r="G495" s="4">
        <f t="shared" si="24"/>
        <v>0.74849999999999994</v>
      </c>
      <c r="H495" s="4">
        <f t="shared" si="25"/>
        <v>0.74849999999999994</v>
      </c>
    </row>
    <row r="496" spans="1:8">
      <c r="A496" s="1">
        <v>1096847</v>
      </c>
      <c r="B496" s="1">
        <v>86098</v>
      </c>
      <c r="C496" s="1">
        <v>4</v>
      </c>
      <c r="D496" s="1" t="s">
        <v>480</v>
      </c>
      <c r="E496" s="2">
        <v>8.99</v>
      </c>
      <c r="F496" s="2">
        <f t="shared" si="26"/>
        <v>35.96</v>
      </c>
      <c r="G496" s="4">
        <f t="shared" si="24"/>
        <v>1.3485</v>
      </c>
      <c r="H496" s="4">
        <f t="shared" si="25"/>
        <v>5.3940000000000001</v>
      </c>
    </row>
    <row r="497" spans="1:8">
      <c r="A497" s="1">
        <v>1096848</v>
      </c>
      <c r="B497" s="1">
        <v>86099</v>
      </c>
      <c r="C497" s="1">
        <v>4</v>
      </c>
      <c r="D497" s="1" t="s">
        <v>481</v>
      </c>
      <c r="E497" s="2">
        <v>8.99</v>
      </c>
      <c r="F497" s="2">
        <f t="shared" si="26"/>
        <v>35.96</v>
      </c>
      <c r="G497" s="4">
        <f t="shared" ref="G497:G560" si="27">E497/100*15</f>
        <v>1.3485</v>
      </c>
      <c r="H497" s="4">
        <f t="shared" ref="H497:H560" si="28">G497*C497</f>
        <v>5.3940000000000001</v>
      </c>
    </row>
    <row r="498" spans="1:8">
      <c r="A498" s="1">
        <v>1097006</v>
      </c>
      <c r="B498" s="1">
        <v>86257</v>
      </c>
      <c r="C498" s="1">
        <v>1</v>
      </c>
      <c r="D498" s="1" t="s">
        <v>482</v>
      </c>
      <c r="E498" s="2">
        <v>8.99</v>
      </c>
      <c r="F498" s="2">
        <f t="shared" si="26"/>
        <v>8.99</v>
      </c>
      <c r="G498" s="4">
        <f t="shared" si="27"/>
        <v>1.3485</v>
      </c>
      <c r="H498" s="4">
        <f t="shared" si="28"/>
        <v>1.3485</v>
      </c>
    </row>
    <row r="499" spans="1:8">
      <c r="A499" s="1">
        <v>1097991</v>
      </c>
      <c r="B499" s="1">
        <v>87242</v>
      </c>
      <c r="C499" s="1">
        <v>3</v>
      </c>
      <c r="D499" s="1" t="s">
        <v>483</v>
      </c>
      <c r="E499" s="2">
        <v>8.99</v>
      </c>
      <c r="F499" s="2">
        <f t="shared" si="26"/>
        <v>26.97</v>
      </c>
      <c r="G499" s="4">
        <f t="shared" si="27"/>
        <v>1.3485</v>
      </c>
      <c r="H499" s="4">
        <f t="shared" si="28"/>
        <v>4.0455000000000005</v>
      </c>
    </row>
    <row r="500" spans="1:8">
      <c r="A500" s="1">
        <v>1097992</v>
      </c>
      <c r="B500" s="1">
        <v>87243</v>
      </c>
      <c r="C500" s="1">
        <v>1</v>
      </c>
      <c r="D500" s="1" t="s">
        <v>484</v>
      </c>
      <c r="E500" s="2">
        <v>5.99</v>
      </c>
      <c r="F500" s="2">
        <f t="shared" si="26"/>
        <v>5.99</v>
      </c>
      <c r="G500" s="4">
        <f t="shared" si="27"/>
        <v>0.89850000000000008</v>
      </c>
      <c r="H500" s="4">
        <f t="shared" si="28"/>
        <v>0.89850000000000008</v>
      </c>
    </row>
    <row r="501" spans="1:8">
      <c r="A501" s="1">
        <v>1098026</v>
      </c>
      <c r="B501" s="1">
        <v>87277</v>
      </c>
      <c r="C501" s="1">
        <v>3</v>
      </c>
      <c r="D501" s="1" t="s">
        <v>485</v>
      </c>
      <c r="E501" s="2">
        <v>8.99</v>
      </c>
      <c r="F501" s="2">
        <f t="shared" si="26"/>
        <v>26.97</v>
      </c>
      <c r="G501" s="4">
        <f t="shared" si="27"/>
        <v>1.3485</v>
      </c>
      <c r="H501" s="4">
        <f t="shared" si="28"/>
        <v>4.0455000000000005</v>
      </c>
    </row>
    <row r="502" spans="1:8">
      <c r="A502" s="1">
        <v>1098027</v>
      </c>
      <c r="B502" s="1">
        <v>87278</v>
      </c>
      <c r="C502" s="1">
        <v>1</v>
      </c>
      <c r="D502" s="1" t="s">
        <v>486</v>
      </c>
      <c r="E502" s="2">
        <v>8.99</v>
      </c>
      <c r="F502" s="2">
        <f t="shared" si="26"/>
        <v>8.99</v>
      </c>
      <c r="G502" s="4">
        <f t="shared" si="27"/>
        <v>1.3485</v>
      </c>
      <c r="H502" s="4">
        <f t="shared" si="28"/>
        <v>1.3485</v>
      </c>
    </row>
    <row r="503" spans="1:8">
      <c r="A503" s="1">
        <v>1098127</v>
      </c>
      <c r="B503" s="1">
        <v>87378</v>
      </c>
      <c r="C503" s="1">
        <v>2</v>
      </c>
      <c r="D503" s="1" t="s">
        <v>487</v>
      </c>
      <c r="E503" s="2">
        <v>8.99</v>
      </c>
      <c r="F503" s="2">
        <f t="shared" si="26"/>
        <v>17.98</v>
      </c>
      <c r="G503" s="4">
        <f t="shared" si="27"/>
        <v>1.3485</v>
      </c>
      <c r="H503" s="4">
        <f t="shared" si="28"/>
        <v>2.6970000000000001</v>
      </c>
    </row>
    <row r="504" spans="1:8">
      <c r="A504" s="1">
        <v>1098294</v>
      </c>
      <c r="B504" s="1">
        <v>87545</v>
      </c>
      <c r="C504" s="1">
        <v>2</v>
      </c>
      <c r="D504" s="1" t="s">
        <v>488</v>
      </c>
      <c r="E504" s="2">
        <v>8.99</v>
      </c>
      <c r="F504" s="2">
        <f t="shared" si="26"/>
        <v>17.98</v>
      </c>
      <c r="G504" s="4">
        <f t="shared" si="27"/>
        <v>1.3485</v>
      </c>
      <c r="H504" s="4">
        <f t="shared" si="28"/>
        <v>2.6970000000000001</v>
      </c>
    </row>
    <row r="505" spans="1:8">
      <c r="A505" s="1">
        <v>1099339</v>
      </c>
      <c r="B505" s="1">
        <v>88590</v>
      </c>
      <c r="C505" s="1">
        <v>1</v>
      </c>
      <c r="D505" s="1" t="s">
        <v>489</v>
      </c>
      <c r="E505" s="2">
        <v>8.99</v>
      </c>
      <c r="F505" s="2">
        <f t="shared" si="26"/>
        <v>8.99</v>
      </c>
      <c r="G505" s="4">
        <f t="shared" si="27"/>
        <v>1.3485</v>
      </c>
      <c r="H505" s="4">
        <f t="shared" si="28"/>
        <v>1.3485</v>
      </c>
    </row>
    <row r="506" spans="1:8">
      <c r="A506" s="1">
        <v>1104057</v>
      </c>
      <c r="B506" s="1">
        <v>93313</v>
      </c>
      <c r="C506" s="1">
        <v>2</v>
      </c>
      <c r="D506" s="1" t="s">
        <v>490</v>
      </c>
      <c r="E506" s="2">
        <v>8.99</v>
      </c>
      <c r="F506" s="2">
        <f t="shared" si="26"/>
        <v>17.98</v>
      </c>
      <c r="G506" s="4">
        <f t="shared" si="27"/>
        <v>1.3485</v>
      </c>
      <c r="H506" s="4">
        <f t="shared" si="28"/>
        <v>2.6970000000000001</v>
      </c>
    </row>
    <row r="507" spans="1:8">
      <c r="A507" s="1">
        <v>1104058</v>
      </c>
      <c r="B507" s="1">
        <v>93314</v>
      </c>
      <c r="C507" s="1">
        <v>1</v>
      </c>
      <c r="D507" s="1" t="s">
        <v>491</v>
      </c>
      <c r="E507" s="2">
        <v>8.99</v>
      </c>
      <c r="F507" s="2">
        <f t="shared" si="26"/>
        <v>8.99</v>
      </c>
      <c r="G507" s="4">
        <f t="shared" si="27"/>
        <v>1.3485</v>
      </c>
      <c r="H507" s="4">
        <f t="shared" si="28"/>
        <v>1.3485</v>
      </c>
    </row>
    <row r="508" spans="1:8">
      <c r="A508" s="1">
        <v>1104424</v>
      </c>
      <c r="B508" s="1">
        <v>93680</v>
      </c>
      <c r="C508" s="1">
        <v>1</v>
      </c>
      <c r="D508" s="1" t="s">
        <v>492</v>
      </c>
      <c r="E508" s="2">
        <v>4.99</v>
      </c>
      <c r="F508" s="2">
        <f t="shared" si="26"/>
        <v>4.99</v>
      </c>
      <c r="G508" s="4">
        <f t="shared" si="27"/>
        <v>0.74849999999999994</v>
      </c>
      <c r="H508" s="4">
        <f t="shared" si="28"/>
        <v>0.74849999999999994</v>
      </c>
    </row>
    <row r="509" spans="1:8">
      <c r="A509" s="1">
        <v>1107100</v>
      </c>
      <c r="B509" s="1">
        <v>96356</v>
      </c>
      <c r="C509" s="1">
        <v>4</v>
      </c>
      <c r="D509" s="1" t="s">
        <v>493</v>
      </c>
      <c r="E509" s="2">
        <v>4.99</v>
      </c>
      <c r="F509" s="2">
        <f t="shared" si="26"/>
        <v>19.96</v>
      </c>
      <c r="G509" s="4">
        <f t="shared" si="27"/>
        <v>0.74849999999999994</v>
      </c>
      <c r="H509" s="4">
        <f t="shared" si="28"/>
        <v>2.9939999999999998</v>
      </c>
    </row>
    <row r="510" spans="1:8">
      <c r="A510" s="1">
        <v>1107101</v>
      </c>
      <c r="B510" s="1">
        <v>96357</v>
      </c>
      <c r="C510" s="1">
        <v>10</v>
      </c>
      <c r="D510" s="1" t="s">
        <v>494</v>
      </c>
      <c r="E510" s="2">
        <v>4.99</v>
      </c>
      <c r="F510" s="2">
        <f t="shared" si="26"/>
        <v>49.900000000000006</v>
      </c>
      <c r="G510" s="4">
        <f t="shared" si="27"/>
        <v>0.74849999999999994</v>
      </c>
      <c r="H510" s="4">
        <f t="shared" si="28"/>
        <v>7.4849999999999994</v>
      </c>
    </row>
    <row r="511" spans="1:8">
      <c r="A511" s="1">
        <v>1107104</v>
      </c>
      <c r="B511" s="1">
        <v>96360</v>
      </c>
      <c r="C511" s="1">
        <v>1</v>
      </c>
      <c r="D511" s="1" t="s">
        <v>495</v>
      </c>
      <c r="E511" s="2">
        <v>4.99</v>
      </c>
      <c r="F511" s="2">
        <f t="shared" si="26"/>
        <v>4.99</v>
      </c>
      <c r="G511" s="4">
        <f t="shared" si="27"/>
        <v>0.74849999999999994</v>
      </c>
      <c r="H511" s="4">
        <f t="shared" si="28"/>
        <v>0.74849999999999994</v>
      </c>
    </row>
    <row r="512" spans="1:8">
      <c r="A512" s="1">
        <v>1107106</v>
      </c>
      <c r="B512" s="1">
        <v>96362</v>
      </c>
      <c r="C512" s="1">
        <v>1</v>
      </c>
      <c r="D512" s="1" t="s">
        <v>496</v>
      </c>
      <c r="E512" s="2">
        <v>4.99</v>
      </c>
      <c r="F512" s="2">
        <f t="shared" si="26"/>
        <v>4.99</v>
      </c>
      <c r="G512" s="4">
        <f t="shared" si="27"/>
        <v>0.74849999999999994</v>
      </c>
      <c r="H512" s="4">
        <f t="shared" si="28"/>
        <v>0.74849999999999994</v>
      </c>
    </row>
    <row r="513" spans="1:8">
      <c r="A513" s="1">
        <v>1107110</v>
      </c>
      <c r="B513" s="1">
        <v>96366</v>
      </c>
      <c r="C513" s="1">
        <v>5</v>
      </c>
      <c r="D513" s="1" t="s">
        <v>497</v>
      </c>
      <c r="E513" s="2">
        <v>4.99</v>
      </c>
      <c r="F513" s="2">
        <f t="shared" si="26"/>
        <v>24.950000000000003</v>
      </c>
      <c r="G513" s="4">
        <f t="shared" si="27"/>
        <v>0.74849999999999994</v>
      </c>
      <c r="H513" s="4">
        <f t="shared" si="28"/>
        <v>3.7424999999999997</v>
      </c>
    </row>
    <row r="514" spans="1:8">
      <c r="A514" s="1">
        <v>1107112</v>
      </c>
      <c r="B514" s="1">
        <v>96368</v>
      </c>
      <c r="C514" s="1">
        <v>1</v>
      </c>
      <c r="D514" s="1" t="s">
        <v>498</v>
      </c>
      <c r="E514" s="2">
        <v>4.99</v>
      </c>
      <c r="F514" s="2">
        <f t="shared" si="26"/>
        <v>4.99</v>
      </c>
      <c r="G514" s="4">
        <f t="shared" si="27"/>
        <v>0.74849999999999994</v>
      </c>
      <c r="H514" s="4">
        <f t="shared" si="28"/>
        <v>0.74849999999999994</v>
      </c>
    </row>
    <row r="515" spans="1:8">
      <c r="A515" s="1">
        <v>1107113</v>
      </c>
      <c r="B515" s="1">
        <v>96369</v>
      </c>
      <c r="C515" s="1">
        <v>3</v>
      </c>
      <c r="D515" s="1" t="s">
        <v>499</v>
      </c>
      <c r="E515" s="2">
        <v>4.99</v>
      </c>
      <c r="F515" s="2">
        <f t="shared" si="26"/>
        <v>14.97</v>
      </c>
      <c r="G515" s="4">
        <f t="shared" si="27"/>
        <v>0.74849999999999994</v>
      </c>
      <c r="H515" s="4">
        <f t="shared" si="28"/>
        <v>2.2454999999999998</v>
      </c>
    </row>
    <row r="516" spans="1:8">
      <c r="A516" s="1">
        <v>1107114</v>
      </c>
      <c r="B516" s="1">
        <v>96370</v>
      </c>
      <c r="C516" s="1">
        <v>2</v>
      </c>
      <c r="D516" s="1" t="s">
        <v>500</v>
      </c>
      <c r="E516" s="2">
        <v>4.99</v>
      </c>
      <c r="F516" s="2">
        <f t="shared" si="26"/>
        <v>9.98</v>
      </c>
      <c r="G516" s="4">
        <f t="shared" si="27"/>
        <v>0.74849999999999994</v>
      </c>
      <c r="H516" s="4">
        <f t="shared" si="28"/>
        <v>1.4969999999999999</v>
      </c>
    </row>
    <row r="517" spans="1:8">
      <c r="A517" s="1">
        <v>1115178</v>
      </c>
      <c r="B517" s="1">
        <v>104434</v>
      </c>
      <c r="C517" s="1">
        <v>1</v>
      </c>
      <c r="D517" s="1" t="s">
        <v>501</v>
      </c>
      <c r="E517" s="2">
        <v>9.99</v>
      </c>
      <c r="F517" s="2">
        <f t="shared" si="26"/>
        <v>9.99</v>
      </c>
      <c r="G517" s="4">
        <f t="shared" si="27"/>
        <v>1.4984999999999999</v>
      </c>
      <c r="H517" s="4">
        <f t="shared" si="28"/>
        <v>1.4984999999999999</v>
      </c>
    </row>
    <row r="518" spans="1:8">
      <c r="A518" s="1">
        <v>1116543</v>
      </c>
      <c r="B518" s="1">
        <v>105799</v>
      </c>
      <c r="C518" s="1">
        <v>2</v>
      </c>
      <c r="D518" s="1" t="s">
        <v>502</v>
      </c>
      <c r="E518" s="2">
        <v>9.99</v>
      </c>
      <c r="F518" s="2">
        <f t="shared" si="26"/>
        <v>19.98</v>
      </c>
      <c r="G518" s="4">
        <f t="shared" si="27"/>
        <v>1.4984999999999999</v>
      </c>
      <c r="H518" s="4">
        <f t="shared" si="28"/>
        <v>2.9969999999999999</v>
      </c>
    </row>
    <row r="519" spans="1:8">
      <c r="A519" s="1">
        <v>1026436</v>
      </c>
      <c r="B519" s="1">
        <v>19673</v>
      </c>
      <c r="C519" s="1">
        <v>1</v>
      </c>
      <c r="D519" s="1" t="s">
        <v>503</v>
      </c>
      <c r="E519" s="2">
        <v>49.99</v>
      </c>
      <c r="F519" s="2">
        <f t="shared" si="26"/>
        <v>49.99</v>
      </c>
      <c r="G519" s="4">
        <f t="shared" si="27"/>
        <v>7.4984999999999999</v>
      </c>
      <c r="H519" s="4">
        <f t="shared" si="28"/>
        <v>7.4984999999999999</v>
      </c>
    </row>
    <row r="520" spans="1:8">
      <c r="A520" s="1">
        <v>1101574</v>
      </c>
      <c r="B520" s="1">
        <v>90830</v>
      </c>
      <c r="C520" s="1">
        <v>1</v>
      </c>
      <c r="D520" s="1" t="s">
        <v>504</v>
      </c>
      <c r="E520" s="2">
        <v>19.989999999999998</v>
      </c>
      <c r="F520" s="2">
        <f t="shared" si="26"/>
        <v>19.989999999999998</v>
      </c>
      <c r="G520" s="4">
        <f t="shared" si="27"/>
        <v>2.9984999999999999</v>
      </c>
      <c r="H520" s="4">
        <f t="shared" si="28"/>
        <v>2.9984999999999999</v>
      </c>
    </row>
    <row r="521" spans="1:8">
      <c r="A521" s="1">
        <v>1101575</v>
      </c>
      <c r="B521" s="1">
        <v>90831</v>
      </c>
      <c r="C521" s="1">
        <v>3</v>
      </c>
      <c r="D521" s="1" t="s">
        <v>505</v>
      </c>
      <c r="E521" s="2">
        <v>19.989999999999998</v>
      </c>
      <c r="F521" s="2">
        <f t="shared" si="26"/>
        <v>59.97</v>
      </c>
      <c r="G521" s="4">
        <f t="shared" si="27"/>
        <v>2.9984999999999999</v>
      </c>
      <c r="H521" s="4">
        <f t="shared" si="28"/>
        <v>8.9954999999999998</v>
      </c>
    </row>
    <row r="522" spans="1:8">
      <c r="A522" s="1">
        <v>1108115</v>
      </c>
      <c r="B522" s="1">
        <v>97371</v>
      </c>
      <c r="C522" s="1">
        <v>1</v>
      </c>
      <c r="D522" s="1" t="s">
        <v>506</v>
      </c>
      <c r="E522" s="2">
        <v>24.99</v>
      </c>
      <c r="F522" s="2">
        <f t="shared" si="26"/>
        <v>24.99</v>
      </c>
      <c r="G522" s="4">
        <f t="shared" si="27"/>
        <v>3.7484999999999999</v>
      </c>
      <c r="H522" s="4">
        <f t="shared" si="28"/>
        <v>3.7484999999999999</v>
      </c>
    </row>
    <row r="523" spans="1:8">
      <c r="A523" s="1">
        <v>1108122</v>
      </c>
      <c r="B523" s="1">
        <v>97378</v>
      </c>
      <c r="C523" s="1">
        <v>1</v>
      </c>
      <c r="D523" s="1" t="s">
        <v>507</v>
      </c>
      <c r="E523" s="2">
        <v>29.99</v>
      </c>
      <c r="F523" s="2">
        <f t="shared" si="26"/>
        <v>29.99</v>
      </c>
      <c r="G523" s="4">
        <f t="shared" si="27"/>
        <v>4.4984999999999999</v>
      </c>
      <c r="H523" s="4">
        <f t="shared" si="28"/>
        <v>4.4984999999999999</v>
      </c>
    </row>
    <row r="524" spans="1:8">
      <c r="A524" s="1">
        <v>1108126</v>
      </c>
      <c r="B524" s="1">
        <v>97382</v>
      </c>
      <c r="C524" s="1">
        <v>2</v>
      </c>
      <c r="D524" s="1" t="s">
        <v>508</v>
      </c>
      <c r="E524" s="2">
        <v>44.99</v>
      </c>
      <c r="F524" s="2">
        <f t="shared" si="26"/>
        <v>89.98</v>
      </c>
      <c r="G524" s="4">
        <f t="shared" si="27"/>
        <v>6.7484999999999999</v>
      </c>
      <c r="H524" s="4">
        <f t="shared" si="28"/>
        <v>13.497</v>
      </c>
    </row>
    <row r="525" spans="1:8">
      <c r="A525" s="1">
        <v>1108127</v>
      </c>
      <c r="B525" s="1">
        <v>97383</v>
      </c>
      <c r="C525" s="1">
        <v>1</v>
      </c>
      <c r="D525" s="1" t="s">
        <v>509</v>
      </c>
      <c r="E525" s="2">
        <v>29.99</v>
      </c>
      <c r="F525" s="2">
        <f t="shared" si="26"/>
        <v>29.99</v>
      </c>
      <c r="G525" s="4">
        <f t="shared" si="27"/>
        <v>4.4984999999999999</v>
      </c>
      <c r="H525" s="4">
        <f t="shared" si="28"/>
        <v>4.4984999999999999</v>
      </c>
    </row>
    <row r="526" spans="1:8">
      <c r="A526" s="1">
        <v>1108134</v>
      </c>
      <c r="B526" s="1">
        <v>97390</v>
      </c>
      <c r="C526" s="1">
        <v>1</v>
      </c>
      <c r="D526" s="1" t="s">
        <v>510</v>
      </c>
      <c r="E526" s="2">
        <v>19.989999999999998</v>
      </c>
      <c r="F526" s="2">
        <f t="shared" si="26"/>
        <v>19.989999999999998</v>
      </c>
      <c r="G526" s="4">
        <f t="shared" si="27"/>
        <v>2.9984999999999999</v>
      </c>
      <c r="H526" s="4">
        <f t="shared" si="28"/>
        <v>2.9984999999999999</v>
      </c>
    </row>
    <row r="527" spans="1:8">
      <c r="A527" s="1">
        <v>1124637</v>
      </c>
      <c r="B527" s="1">
        <v>113903</v>
      </c>
      <c r="C527" s="1">
        <v>2</v>
      </c>
      <c r="D527" s="1" t="s">
        <v>511</v>
      </c>
      <c r="E527" s="2">
        <v>19.989999999999998</v>
      </c>
      <c r="F527" s="2">
        <f t="shared" si="26"/>
        <v>39.979999999999997</v>
      </c>
      <c r="G527" s="4">
        <f t="shared" si="27"/>
        <v>2.9984999999999999</v>
      </c>
      <c r="H527" s="4">
        <f t="shared" si="28"/>
        <v>5.9969999999999999</v>
      </c>
    </row>
    <row r="528" spans="1:8">
      <c r="A528" s="1">
        <v>1130244</v>
      </c>
      <c r="B528" s="1">
        <v>119510</v>
      </c>
      <c r="C528" s="1">
        <v>2</v>
      </c>
      <c r="D528" s="1" t="s">
        <v>512</v>
      </c>
      <c r="E528" s="2">
        <v>19.989999999999998</v>
      </c>
      <c r="F528" s="2">
        <f t="shared" si="26"/>
        <v>39.979999999999997</v>
      </c>
      <c r="G528" s="4">
        <f t="shared" si="27"/>
        <v>2.9984999999999999</v>
      </c>
      <c r="H528" s="4">
        <f t="shared" si="28"/>
        <v>5.9969999999999999</v>
      </c>
    </row>
    <row r="529" spans="1:8">
      <c r="A529" s="1">
        <v>1101576</v>
      </c>
      <c r="B529" s="1">
        <v>90832</v>
      </c>
      <c r="C529" s="1">
        <v>1</v>
      </c>
      <c r="D529" s="1" t="s">
        <v>513</v>
      </c>
      <c r="E529" s="2">
        <v>19.989999999999998</v>
      </c>
      <c r="F529" s="2">
        <f t="shared" si="26"/>
        <v>19.989999999999998</v>
      </c>
      <c r="G529" s="4">
        <f t="shared" si="27"/>
        <v>2.9984999999999999</v>
      </c>
      <c r="H529" s="4">
        <f t="shared" si="28"/>
        <v>2.9984999999999999</v>
      </c>
    </row>
    <row r="530" spans="1:8">
      <c r="A530" s="1">
        <v>1108119</v>
      </c>
      <c r="B530" s="1">
        <v>97375</v>
      </c>
      <c r="C530" s="1">
        <v>1</v>
      </c>
      <c r="D530" s="1" t="s">
        <v>514</v>
      </c>
      <c r="E530" s="2">
        <v>49.99</v>
      </c>
      <c r="F530" s="2">
        <f t="shared" si="26"/>
        <v>49.99</v>
      </c>
      <c r="G530" s="4">
        <f t="shared" si="27"/>
        <v>7.4984999999999999</v>
      </c>
      <c r="H530" s="4">
        <f t="shared" si="28"/>
        <v>7.4984999999999999</v>
      </c>
    </row>
    <row r="531" spans="1:8">
      <c r="A531" s="1">
        <v>1058663</v>
      </c>
      <c r="B531" s="1">
        <v>45704</v>
      </c>
      <c r="C531" s="1">
        <v>2</v>
      </c>
      <c r="D531" s="1" t="s">
        <v>515</v>
      </c>
      <c r="E531" s="2">
        <v>54.99</v>
      </c>
      <c r="F531" s="2">
        <f t="shared" si="26"/>
        <v>109.98</v>
      </c>
      <c r="G531" s="4">
        <f t="shared" si="27"/>
        <v>8.2484999999999999</v>
      </c>
      <c r="H531" s="4">
        <f t="shared" si="28"/>
        <v>16.497</v>
      </c>
    </row>
    <row r="532" spans="1:8">
      <c r="A532" s="1">
        <v>1102626</v>
      </c>
      <c r="B532" s="1">
        <v>91882</v>
      </c>
      <c r="C532" s="1">
        <v>3</v>
      </c>
      <c r="D532" s="1" t="s">
        <v>516</v>
      </c>
      <c r="E532" s="2">
        <v>24.99</v>
      </c>
      <c r="F532" s="2">
        <f t="shared" si="26"/>
        <v>74.97</v>
      </c>
      <c r="G532" s="4">
        <f t="shared" si="27"/>
        <v>3.7484999999999999</v>
      </c>
      <c r="H532" s="4">
        <f t="shared" si="28"/>
        <v>11.2455</v>
      </c>
    </row>
    <row r="533" spans="1:8">
      <c r="A533" s="1">
        <v>1127703</v>
      </c>
      <c r="B533" s="1">
        <v>116969</v>
      </c>
      <c r="C533" s="1">
        <v>1</v>
      </c>
      <c r="D533" s="1" t="s">
        <v>517</v>
      </c>
      <c r="E533" s="2">
        <v>24.99</v>
      </c>
      <c r="F533" s="2">
        <f t="shared" ref="F533:F596" si="29">E533*C533</f>
        <v>24.99</v>
      </c>
      <c r="G533" s="4">
        <f t="shared" si="27"/>
        <v>3.7484999999999999</v>
      </c>
      <c r="H533" s="4">
        <f t="shared" si="28"/>
        <v>3.7484999999999999</v>
      </c>
    </row>
    <row r="534" spans="1:8">
      <c r="A534" s="1">
        <v>1127708</v>
      </c>
      <c r="B534" s="1">
        <v>116974</v>
      </c>
      <c r="C534" s="1">
        <v>1</v>
      </c>
      <c r="D534" s="1" t="s">
        <v>518</v>
      </c>
      <c r="E534" s="2">
        <v>79.989999999999995</v>
      </c>
      <c r="F534" s="2">
        <f t="shared" si="29"/>
        <v>79.989999999999995</v>
      </c>
      <c r="G534" s="4">
        <f t="shared" si="27"/>
        <v>11.9985</v>
      </c>
      <c r="H534" s="4">
        <f t="shared" si="28"/>
        <v>11.9985</v>
      </c>
    </row>
    <row r="535" spans="1:8">
      <c r="A535" s="1">
        <v>1101996</v>
      </c>
      <c r="C535" s="1">
        <v>66</v>
      </c>
      <c r="D535" s="1" t="s">
        <v>519</v>
      </c>
      <c r="E535" s="2">
        <v>17.989999999999998</v>
      </c>
      <c r="F535" s="2">
        <f t="shared" si="29"/>
        <v>1187.3399999999999</v>
      </c>
      <c r="G535" s="4">
        <f t="shared" si="27"/>
        <v>2.6984999999999997</v>
      </c>
      <c r="H535" s="4">
        <f t="shared" si="28"/>
        <v>178.10099999999997</v>
      </c>
    </row>
    <row r="536" spans="1:8">
      <c r="A536" s="1">
        <v>1101985</v>
      </c>
      <c r="C536" s="1">
        <v>45</v>
      </c>
      <c r="D536" s="1" t="s">
        <v>520</v>
      </c>
      <c r="E536" s="2">
        <v>12.99</v>
      </c>
      <c r="F536" s="2">
        <f t="shared" si="29"/>
        <v>584.54999999999995</v>
      </c>
      <c r="G536" s="4">
        <f t="shared" si="27"/>
        <v>1.9485000000000001</v>
      </c>
      <c r="H536" s="4">
        <f t="shared" si="28"/>
        <v>87.682500000000005</v>
      </c>
    </row>
    <row r="537" spans="1:8">
      <c r="A537" s="1">
        <v>1101993</v>
      </c>
      <c r="C537" s="1">
        <v>32</v>
      </c>
      <c r="D537" s="1" t="s">
        <v>521</v>
      </c>
      <c r="E537" s="2">
        <v>14.99</v>
      </c>
      <c r="F537" s="2">
        <f t="shared" si="29"/>
        <v>479.68</v>
      </c>
      <c r="G537" s="4">
        <f t="shared" si="27"/>
        <v>2.2484999999999999</v>
      </c>
      <c r="H537" s="4">
        <f t="shared" si="28"/>
        <v>71.951999999999998</v>
      </c>
    </row>
    <row r="538" spans="1:8">
      <c r="A538" s="1">
        <v>1101994</v>
      </c>
      <c r="C538" s="1">
        <v>123</v>
      </c>
      <c r="D538" s="1" t="s">
        <v>522</v>
      </c>
      <c r="E538" s="2">
        <v>14.99</v>
      </c>
      <c r="F538" s="2">
        <f t="shared" si="29"/>
        <v>1843.77</v>
      </c>
      <c r="G538" s="4">
        <f t="shared" si="27"/>
        <v>2.2484999999999999</v>
      </c>
      <c r="H538" s="4">
        <f t="shared" si="28"/>
        <v>276.56549999999999</v>
      </c>
    </row>
    <row r="539" spans="1:8">
      <c r="A539" s="1">
        <v>1101992</v>
      </c>
      <c r="C539" s="1">
        <v>149</v>
      </c>
      <c r="D539" s="1" t="s">
        <v>523</v>
      </c>
      <c r="E539" s="2">
        <v>3.99</v>
      </c>
      <c r="F539" s="2">
        <f t="shared" si="29"/>
        <v>594.51</v>
      </c>
      <c r="G539" s="4">
        <f t="shared" si="27"/>
        <v>0.59850000000000003</v>
      </c>
      <c r="H539" s="4">
        <f t="shared" si="28"/>
        <v>89.176500000000004</v>
      </c>
    </row>
    <row r="540" spans="1:8">
      <c r="A540" s="1">
        <v>1117476</v>
      </c>
      <c r="C540" s="1">
        <v>2</v>
      </c>
      <c r="D540" s="1" t="s">
        <v>524</v>
      </c>
      <c r="E540" s="2">
        <v>3.99</v>
      </c>
      <c r="F540" s="2">
        <f t="shared" si="29"/>
        <v>7.98</v>
      </c>
      <c r="G540" s="4">
        <f t="shared" si="27"/>
        <v>0.59850000000000003</v>
      </c>
      <c r="H540" s="4">
        <f t="shared" si="28"/>
        <v>1.1970000000000001</v>
      </c>
    </row>
    <row r="541" spans="1:8">
      <c r="A541" s="1">
        <v>1086913</v>
      </c>
      <c r="C541" s="1">
        <v>40</v>
      </c>
      <c r="D541" s="1" t="s">
        <v>525</v>
      </c>
      <c r="E541" s="2">
        <v>4.99</v>
      </c>
      <c r="F541" s="2">
        <f t="shared" si="29"/>
        <v>199.60000000000002</v>
      </c>
      <c r="G541" s="4">
        <f t="shared" si="27"/>
        <v>0.74849999999999994</v>
      </c>
      <c r="H541" s="4">
        <f t="shared" si="28"/>
        <v>29.939999999999998</v>
      </c>
    </row>
    <row r="542" spans="1:8">
      <c r="A542" s="1">
        <v>1064039</v>
      </c>
      <c r="B542" s="1">
        <v>50827</v>
      </c>
      <c r="C542" s="1">
        <v>1</v>
      </c>
      <c r="D542" s="1" t="s">
        <v>526</v>
      </c>
      <c r="E542" s="2">
        <v>14.99</v>
      </c>
      <c r="F542" s="2">
        <f t="shared" si="29"/>
        <v>14.99</v>
      </c>
      <c r="G542" s="4">
        <f t="shared" si="27"/>
        <v>2.2484999999999999</v>
      </c>
      <c r="H542" s="4">
        <f t="shared" si="28"/>
        <v>2.2484999999999999</v>
      </c>
    </row>
    <row r="543" spans="1:8">
      <c r="A543" s="1">
        <v>1078333</v>
      </c>
      <c r="B543" s="1">
        <v>67573</v>
      </c>
      <c r="C543" s="1">
        <v>5</v>
      </c>
      <c r="D543" s="1" t="s">
        <v>527</v>
      </c>
      <c r="E543" s="2">
        <v>69.989999999999995</v>
      </c>
      <c r="F543" s="2">
        <f t="shared" si="29"/>
        <v>349.95</v>
      </c>
      <c r="G543" s="4">
        <f t="shared" si="27"/>
        <v>10.4985</v>
      </c>
      <c r="H543" s="4">
        <f t="shared" si="28"/>
        <v>52.4925</v>
      </c>
    </row>
    <row r="544" spans="1:8">
      <c r="A544" s="1">
        <v>1078334</v>
      </c>
      <c r="B544" s="1">
        <v>67574</v>
      </c>
      <c r="C544" s="1">
        <v>2</v>
      </c>
      <c r="D544" s="1" t="s">
        <v>528</v>
      </c>
      <c r="E544" s="2">
        <v>69.989999999999995</v>
      </c>
      <c r="F544" s="2">
        <f t="shared" si="29"/>
        <v>139.97999999999999</v>
      </c>
      <c r="G544" s="4">
        <f t="shared" si="27"/>
        <v>10.4985</v>
      </c>
      <c r="H544" s="4">
        <f t="shared" si="28"/>
        <v>20.997</v>
      </c>
    </row>
    <row r="545" spans="1:8">
      <c r="A545" s="1">
        <v>1080852</v>
      </c>
      <c r="B545" s="1">
        <v>70093</v>
      </c>
      <c r="C545" s="1">
        <v>1</v>
      </c>
      <c r="D545" s="1" t="s">
        <v>529</v>
      </c>
      <c r="E545" s="2">
        <v>9.99</v>
      </c>
      <c r="F545" s="2">
        <f t="shared" si="29"/>
        <v>9.99</v>
      </c>
      <c r="G545" s="4">
        <f t="shared" si="27"/>
        <v>1.4984999999999999</v>
      </c>
      <c r="H545" s="4">
        <f t="shared" si="28"/>
        <v>1.4984999999999999</v>
      </c>
    </row>
    <row r="546" spans="1:8">
      <c r="A546" s="1">
        <v>1089174</v>
      </c>
      <c r="B546" s="1">
        <v>78417</v>
      </c>
      <c r="C546" s="1">
        <v>1</v>
      </c>
      <c r="D546" s="1" t="s">
        <v>530</v>
      </c>
      <c r="E546" s="2">
        <v>4.99</v>
      </c>
      <c r="F546" s="2">
        <f t="shared" si="29"/>
        <v>4.99</v>
      </c>
      <c r="G546" s="4">
        <f t="shared" si="27"/>
        <v>0.74849999999999994</v>
      </c>
      <c r="H546" s="4">
        <f t="shared" si="28"/>
        <v>0.74849999999999994</v>
      </c>
    </row>
    <row r="547" spans="1:8">
      <c r="A547" s="1">
        <v>1090428</v>
      </c>
      <c r="B547" s="1">
        <v>79671</v>
      </c>
      <c r="C547" s="1">
        <v>1</v>
      </c>
      <c r="D547" s="1" t="s">
        <v>531</v>
      </c>
      <c r="E547" s="2">
        <v>4.99</v>
      </c>
      <c r="F547" s="2">
        <f t="shared" si="29"/>
        <v>4.99</v>
      </c>
      <c r="G547" s="4">
        <f t="shared" si="27"/>
        <v>0.74849999999999994</v>
      </c>
      <c r="H547" s="4">
        <f t="shared" si="28"/>
        <v>0.74849999999999994</v>
      </c>
    </row>
    <row r="548" spans="1:8">
      <c r="A548" s="1">
        <v>1090444</v>
      </c>
      <c r="B548" s="1">
        <v>79687</v>
      </c>
      <c r="C548" s="1">
        <v>4</v>
      </c>
      <c r="D548" s="1" t="s">
        <v>532</v>
      </c>
      <c r="E548" s="2">
        <v>4.99</v>
      </c>
      <c r="F548" s="2">
        <f t="shared" si="29"/>
        <v>19.96</v>
      </c>
      <c r="G548" s="4">
        <f t="shared" si="27"/>
        <v>0.74849999999999994</v>
      </c>
      <c r="H548" s="4">
        <f t="shared" si="28"/>
        <v>2.9939999999999998</v>
      </c>
    </row>
    <row r="549" spans="1:8">
      <c r="A549" s="1">
        <v>1093239</v>
      </c>
      <c r="B549" s="1">
        <v>82489</v>
      </c>
      <c r="C549" s="1">
        <v>3</v>
      </c>
      <c r="D549" s="1" t="s">
        <v>533</v>
      </c>
      <c r="E549" s="2">
        <v>83.99</v>
      </c>
      <c r="F549" s="2">
        <f t="shared" si="29"/>
        <v>251.96999999999997</v>
      </c>
      <c r="G549" s="4">
        <f t="shared" si="27"/>
        <v>12.5985</v>
      </c>
      <c r="H549" s="4">
        <f t="shared" si="28"/>
        <v>37.795499999999997</v>
      </c>
    </row>
    <row r="550" spans="1:8">
      <c r="A550" s="1">
        <v>1098919</v>
      </c>
      <c r="B550" s="1">
        <v>88170</v>
      </c>
      <c r="C550" s="1">
        <v>1</v>
      </c>
      <c r="D550" s="1" t="s">
        <v>534</v>
      </c>
      <c r="E550" s="2">
        <v>12.99</v>
      </c>
      <c r="F550" s="2">
        <f t="shared" si="29"/>
        <v>12.99</v>
      </c>
      <c r="G550" s="4">
        <f t="shared" si="27"/>
        <v>1.9485000000000001</v>
      </c>
      <c r="H550" s="4">
        <f t="shared" si="28"/>
        <v>1.9485000000000001</v>
      </c>
    </row>
    <row r="551" spans="1:8">
      <c r="A551" s="1">
        <v>1099323</v>
      </c>
      <c r="B551" s="1">
        <v>88574</v>
      </c>
      <c r="C551" s="1">
        <v>2</v>
      </c>
      <c r="D551" s="1" t="s">
        <v>535</v>
      </c>
      <c r="E551" s="2">
        <v>14.99</v>
      </c>
      <c r="F551" s="2">
        <f t="shared" si="29"/>
        <v>29.98</v>
      </c>
      <c r="G551" s="4">
        <f t="shared" si="27"/>
        <v>2.2484999999999999</v>
      </c>
      <c r="H551" s="4">
        <f t="shared" si="28"/>
        <v>4.4969999999999999</v>
      </c>
    </row>
    <row r="552" spans="1:8">
      <c r="A552" s="1">
        <v>1099324</v>
      </c>
      <c r="B552" s="1">
        <v>88575</v>
      </c>
      <c r="C552" s="1">
        <v>1</v>
      </c>
      <c r="D552" s="1" t="s">
        <v>536</v>
      </c>
      <c r="E552" s="2">
        <v>14.99</v>
      </c>
      <c r="F552" s="2">
        <f t="shared" si="29"/>
        <v>14.99</v>
      </c>
      <c r="G552" s="4">
        <f t="shared" si="27"/>
        <v>2.2484999999999999</v>
      </c>
      <c r="H552" s="4">
        <f t="shared" si="28"/>
        <v>2.2484999999999999</v>
      </c>
    </row>
    <row r="553" spans="1:8">
      <c r="A553" s="1">
        <v>1099378</v>
      </c>
      <c r="B553" s="1">
        <v>88629</v>
      </c>
      <c r="C553" s="1">
        <v>3</v>
      </c>
      <c r="D553" s="1" t="s">
        <v>537</v>
      </c>
      <c r="E553" s="2">
        <v>12.99</v>
      </c>
      <c r="F553" s="2">
        <f t="shared" si="29"/>
        <v>38.97</v>
      </c>
      <c r="G553" s="4">
        <f t="shared" si="27"/>
        <v>1.9485000000000001</v>
      </c>
      <c r="H553" s="4">
        <f t="shared" si="28"/>
        <v>5.8455000000000004</v>
      </c>
    </row>
    <row r="554" spans="1:8">
      <c r="A554" s="1">
        <v>1101054</v>
      </c>
      <c r="B554" s="1">
        <v>90310</v>
      </c>
      <c r="C554" s="1">
        <v>12</v>
      </c>
      <c r="D554" s="1" t="s">
        <v>538</v>
      </c>
      <c r="E554" s="2">
        <v>12.99</v>
      </c>
      <c r="F554" s="2">
        <f t="shared" si="29"/>
        <v>155.88</v>
      </c>
      <c r="G554" s="4">
        <f t="shared" si="27"/>
        <v>1.9485000000000001</v>
      </c>
      <c r="H554" s="4">
        <f t="shared" si="28"/>
        <v>23.382000000000001</v>
      </c>
    </row>
    <row r="555" spans="1:8">
      <c r="A555" s="1">
        <v>1106883</v>
      </c>
      <c r="B555" s="1">
        <v>96139</v>
      </c>
      <c r="C555" s="1">
        <v>1</v>
      </c>
      <c r="D555" s="1" t="s">
        <v>539</v>
      </c>
      <c r="E555" s="2">
        <v>12.99</v>
      </c>
      <c r="F555" s="2">
        <f t="shared" si="29"/>
        <v>12.99</v>
      </c>
      <c r="G555" s="4">
        <f t="shared" si="27"/>
        <v>1.9485000000000001</v>
      </c>
      <c r="H555" s="4">
        <f t="shared" si="28"/>
        <v>1.9485000000000001</v>
      </c>
    </row>
    <row r="556" spans="1:8">
      <c r="A556" s="1">
        <v>1106884</v>
      </c>
      <c r="B556" s="1">
        <v>96140</v>
      </c>
      <c r="C556" s="1">
        <v>2</v>
      </c>
      <c r="D556" s="1" t="s">
        <v>540</v>
      </c>
      <c r="E556" s="2">
        <v>12.99</v>
      </c>
      <c r="F556" s="2">
        <f t="shared" si="29"/>
        <v>25.98</v>
      </c>
      <c r="G556" s="4">
        <f t="shared" si="27"/>
        <v>1.9485000000000001</v>
      </c>
      <c r="H556" s="4">
        <f t="shared" si="28"/>
        <v>3.8970000000000002</v>
      </c>
    </row>
    <row r="557" spans="1:8">
      <c r="A557" s="1">
        <v>1116354</v>
      </c>
      <c r="B557" s="1">
        <v>105610</v>
      </c>
      <c r="C557" s="1">
        <v>1</v>
      </c>
      <c r="D557" s="1" t="s">
        <v>541</v>
      </c>
      <c r="E557" s="2">
        <v>12.99</v>
      </c>
      <c r="F557" s="2">
        <f t="shared" si="29"/>
        <v>12.99</v>
      </c>
      <c r="G557" s="4">
        <f t="shared" si="27"/>
        <v>1.9485000000000001</v>
      </c>
      <c r="H557" s="4">
        <f t="shared" si="28"/>
        <v>1.9485000000000001</v>
      </c>
    </row>
    <row r="558" spans="1:8">
      <c r="A558" s="1">
        <v>1077679</v>
      </c>
      <c r="B558" s="1">
        <v>64308</v>
      </c>
      <c r="C558" s="1">
        <v>3</v>
      </c>
      <c r="D558" s="1" t="s">
        <v>542</v>
      </c>
      <c r="E558" s="2">
        <v>59.99</v>
      </c>
      <c r="F558" s="2">
        <f>E558*C558</f>
        <v>179.97</v>
      </c>
      <c r="G558" s="4">
        <f>E558/100*15</f>
        <v>8.9984999999999999</v>
      </c>
      <c r="H558" s="4">
        <f t="shared" si="28"/>
        <v>26.9955</v>
      </c>
    </row>
    <row r="559" spans="1:8">
      <c r="A559" s="1">
        <v>1097385</v>
      </c>
      <c r="B559" s="1">
        <v>86636</v>
      </c>
      <c r="C559" s="1">
        <v>8</v>
      </c>
      <c r="D559" s="1" t="s">
        <v>543</v>
      </c>
      <c r="E559" s="2">
        <v>59.99</v>
      </c>
      <c r="F559" s="2">
        <f>E559*C559</f>
        <v>479.92</v>
      </c>
      <c r="G559" s="4">
        <f>E559/100*15</f>
        <v>8.9984999999999999</v>
      </c>
      <c r="H559" s="4">
        <f t="shared" si="28"/>
        <v>71.988</v>
      </c>
    </row>
    <row r="560" spans="1:8">
      <c r="A560" s="1">
        <v>1097386</v>
      </c>
      <c r="B560" s="1">
        <v>86637</v>
      </c>
      <c r="C560" s="1">
        <v>2</v>
      </c>
      <c r="D560" s="1" t="s">
        <v>544</v>
      </c>
      <c r="E560" s="2">
        <v>59.99</v>
      </c>
      <c r="F560" s="2">
        <f t="shared" si="29"/>
        <v>119.98</v>
      </c>
      <c r="G560" s="4">
        <f t="shared" si="27"/>
        <v>8.9984999999999999</v>
      </c>
      <c r="H560" s="4">
        <f t="shared" si="28"/>
        <v>17.997</v>
      </c>
    </row>
    <row r="561" spans="1:8">
      <c r="A561" s="1">
        <v>1003367</v>
      </c>
      <c r="B561" s="1">
        <v>3022</v>
      </c>
      <c r="C561" s="1">
        <v>2</v>
      </c>
      <c r="D561" s="1" t="s">
        <v>545</v>
      </c>
      <c r="E561" s="2">
        <v>44.99</v>
      </c>
      <c r="F561" s="2">
        <f t="shared" si="29"/>
        <v>89.98</v>
      </c>
      <c r="G561" s="4">
        <f t="shared" ref="G561:G619" si="30">E561/100*15</f>
        <v>6.7484999999999999</v>
      </c>
      <c r="H561" s="4">
        <f t="shared" ref="H561:H619" si="31">G561*C561</f>
        <v>13.497</v>
      </c>
    </row>
    <row r="562" spans="1:8">
      <c r="A562" s="1">
        <v>1005404</v>
      </c>
      <c r="B562" s="1">
        <v>5049</v>
      </c>
      <c r="C562" s="1">
        <v>3</v>
      </c>
      <c r="D562" s="1" t="s">
        <v>546</v>
      </c>
      <c r="E562" s="2">
        <v>44.99</v>
      </c>
      <c r="F562" s="2">
        <f t="shared" si="29"/>
        <v>134.97</v>
      </c>
      <c r="G562" s="4">
        <f t="shared" si="30"/>
        <v>6.7484999999999999</v>
      </c>
      <c r="H562" s="4">
        <f t="shared" si="31"/>
        <v>20.2455</v>
      </c>
    </row>
    <row r="563" spans="1:8">
      <c r="A563" s="1">
        <v>1005604</v>
      </c>
      <c r="B563" s="1">
        <v>5220</v>
      </c>
      <c r="C563" s="1">
        <v>1</v>
      </c>
      <c r="D563" s="1" t="s">
        <v>547</v>
      </c>
      <c r="E563" s="2">
        <v>39.99</v>
      </c>
      <c r="F563" s="2">
        <f t="shared" si="29"/>
        <v>39.99</v>
      </c>
      <c r="G563" s="4">
        <f t="shared" si="30"/>
        <v>5.9985000000000008</v>
      </c>
      <c r="H563" s="4">
        <f t="shared" si="31"/>
        <v>5.9985000000000008</v>
      </c>
    </row>
    <row r="564" spans="1:8">
      <c r="A564" s="1">
        <v>1042017</v>
      </c>
      <c r="B564" s="1">
        <v>29637</v>
      </c>
      <c r="C564" s="1">
        <v>1</v>
      </c>
      <c r="D564" s="1" t="s">
        <v>548</v>
      </c>
      <c r="E564" s="2">
        <v>69.989999999999995</v>
      </c>
      <c r="F564" s="2">
        <f t="shared" si="29"/>
        <v>69.989999999999995</v>
      </c>
      <c r="G564" s="4">
        <f t="shared" si="30"/>
        <v>10.4985</v>
      </c>
      <c r="H564" s="4">
        <f t="shared" si="31"/>
        <v>10.4985</v>
      </c>
    </row>
    <row r="565" spans="1:8">
      <c r="A565" s="1">
        <v>1054981</v>
      </c>
      <c r="B565" s="1">
        <v>42221</v>
      </c>
      <c r="C565" s="1">
        <v>1</v>
      </c>
      <c r="D565" s="1" t="s">
        <v>549</v>
      </c>
      <c r="E565" s="2">
        <v>69.989999999999995</v>
      </c>
      <c r="F565" s="2">
        <f t="shared" si="29"/>
        <v>69.989999999999995</v>
      </c>
      <c r="G565" s="4">
        <f t="shared" si="30"/>
        <v>10.4985</v>
      </c>
      <c r="H565" s="4">
        <f t="shared" si="31"/>
        <v>10.4985</v>
      </c>
    </row>
    <row r="566" spans="1:8">
      <c r="A566" s="1">
        <v>1061426</v>
      </c>
      <c r="B566" s="1">
        <v>48302</v>
      </c>
      <c r="C566" s="1">
        <v>3</v>
      </c>
      <c r="D566" s="1" t="s">
        <v>550</v>
      </c>
      <c r="E566" s="2">
        <v>69.989999999999995</v>
      </c>
      <c r="F566" s="2">
        <f t="shared" si="29"/>
        <v>209.96999999999997</v>
      </c>
      <c r="G566" s="4">
        <f t="shared" si="30"/>
        <v>10.4985</v>
      </c>
      <c r="H566" s="4">
        <f t="shared" si="31"/>
        <v>31.4955</v>
      </c>
    </row>
    <row r="567" spans="1:8">
      <c r="A567" s="1">
        <v>1067265</v>
      </c>
      <c r="B567" s="1">
        <v>54050</v>
      </c>
      <c r="C567" s="1">
        <v>2</v>
      </c>
      <c r="D567" s="1" t="s">
        <v>551</v>
      </c>
      <c r="E567" s="2">
        <v>69.989999999999995</v>
      </c>
      <c r="F567" s="2">
        <f t="shared" si="29"/>
        <v>139.97999999999999</v>
      </c>
      <c r="G567" s="4">
        <f t="shared" si="30"/>
        <v>10.4985</v>
      </c>
      <c r="H567" s="4">
        <f t="shared" si="31"/>
        <v>20.997</v>
      </c>
    </row>
    <row r="568" spans="1:8">
      <c r="A568" s="1">
        <v>1072225</v>
      </c>
      <c r="B568" s="1">
        <v>58909</v>
      </c>
      <c r="C568" s="1">
        <v>1</v>
      </c>
      <c r="D568" s="1" t="s">
        <v>552</v>
      </c>
      <c r="E568" s="2">
        <v>24.99</v>
      </c>
      <c r="F568" s="2">
        <f t="shared" si="29"/>
        <v>24.99</v>
      </c>
      <c r="G568" s="4">
        <f t="shared" si="30"/>
        <v>3.7484999999999999</v>
      </c>
      <c r="H568" s="4">
        <f t="shared" si="31"/>
        <v>3.7484999999999999</v>
      </c>
    </row>
    <row r="569" spans="1:8">
      <c r="A569" s="1">
        <v>1073385</v>
      </c>
      <c r="B569" s="1">
        <v>60067</v>
      </c>
      <c r="C569" s="1">
        <v>1</v>
      </c>
      <c r="D569" s="1" t="s">
        <v>553</v>
      </c>
      <c r="E569" s="2">
        <v>27.99</v>
      </c>
      <c r="F569" s="2">
        <f t="shared" si="29"/>
        <v>27.99</v>
      </c>
      <c r="G569" s="4">
        <f t="shared" si="30"/>
        <v>4.1985000000000001</v>
      </c>
      <c r="H569" s="4">
        <f t="shared" si="31"/>
        <v>4.1985000000000001</v>
      </c>
    </row>
    <row r="570" spans="1:8">
      <c r="A570" s="1">
        <v>1082780</v>
      </c>
      <c r="B570" s="1">
        <v>72021</v>
      </c>
      <c r="C570" s="1">
        <v>5</v>
      </c>
      <c r="D570" s="1" t="s">
        <v>554</v>
      </c>
      <c r="E570" s="2">
        <v>19.989999999999998</v>
      </c>
      <c r="F570" s="2">
        <f t="shared" si="29"/>
        <v>99.949999999999989</v>
      </c>
      <c r="G570" s="4">
        <f t="shared" si="30"/>
        <v>2.9984999999999999</v>
      </c>
      <c r="H570" s="4">
        <f t="shared" si="31"/>
        <v>14.9925</v>
      </c>
    </row>
    <row r="571" spans="1:8">
      <c r="A571" s="1">
        <v>1082808</v>
      </c>
      <c r="B571" s="1">
        <v>72049</v>
      </c>
      <c r="C571" s="1">
        <v>6</v>
      </c>
      <c r="D571" s="1" t="s">
        <v>555</v>
      </c>
      <c r="E571" s="2">
        <v>19.989999999999998</v>
      </c>
      <c r="F571" s="2">
        <f t="shared" si="29"/>
        <v>119.94</v>
      </c>
      <c r="G571" s="4">
        <f t="shared" si="30"/>
        <v>2.9984999999999999</v>
      </c>
      <c r="H571" s="4">
        <f t="shared" si="31"/>
        <v>17.991</v>
      </c>
    </row>
    <row r="572" spans="1:8">
      <c r="A572" s="1">
        <v>1082809</v>
      </c>
      <c r="B572" s="1">
        <v>72050</v>
      </c>
      <c r="C572" s="1">
        <v>2</v>
      </c>
      <c r="D572" s="1" t="s">
        <v>556</v>
      </c>
      <c r="E572" s="2">
        <v>19.989999999999998</v>
      </c>
      <c r="F572" s="2">
        <f t="shared" si="29"/>
        <v>39.979999999999997</v>
      </c>
      <c r="G572" s="4">
        <f t="shared" si="30"/>
        <v>2.9984999999999999</v>
      </c>
      <c r="H572" s="4">
        <f t="shared" si="31"/>
        <v>5.9969999999999999</v>
      </c>
    </row>
    <row r="573" spans="1:8">
      <c r="A573" s="1">
        <v>1086051</v>
      </c>
      <c r="B573" s="1">
        <v>75293</v>
      </c>
      <c r="C573" s="1">
        <v>1</v>
      </c>
      <c r="D573" s="1" t="s">
        <v>557</v>
      </c>
      <c r="E573" s="2">
        <v>119</v>
      </c>
      <c r="F573" s="2">
        <f t="shared" si="29"/>
        <v>119</v>
      </c>
      <c r="G573" s="4">
        <f t="shared" si="30"/>
        <v>17.849999999999998</v>
      </c>
      <c r="H573" s="4">
        <f t="shared" si="31"/>
        <v>17.849999999999998</v>
      </c>
    </row>
    <row r="574" spans="1:8">
      <c r="A574" s="1">
        <v>1097310</v>
      </c>
      <c r="B574" s="1">
        <v>86561</v>
      </c>
      <c r="C574" s="1">
        <v>1</v>
      </c>
      <c r="D574" s="1" t="s">
        <v>558</v>
      </c>
      <c r="E574" s="2">
        <v>24.99</v>
      </c>
      <c r="F574" s="2">
        <f t="shared" si="29"/>
        <v>24.99</v>
      </c>
      <c r="G574" s="4">
        <f t="shared" si="30"/>
        <v>3.7484999999999999</v>
      </c>
      <c r="H574" s="4">
        <f t="shared" si="31"/>
        <v>3.7484999999999999</v>
      </c>
    </row>
    <row r="575" spans="1:8">
      <c r="A575" s="1">
        <v>1097467</v>
      </c>
      <c r="B575" s="1">
        <v>86718</v>
      </c>
      <c r="C575" s="1">
        <v>7</v>
      </c>
      <c r="D575" s="1" t="s">
        <v>559</v>
      </c>
      <c r="E575" s="2">
        <v>8.99</v>
      </c>
      <c r="F575" s="2">
        <f t="shared" si="29"/>
        <v>62.93</v>
      </c>
      <c r="G575" s="4">
        <f t="shared" si="30"/>
        <v>1.3485</v>
      </c>
      <c r="H575" s="4">
        <f t="shared" si="31"/>
        <v>9.4395000000000007</v>
      </c>
    </row>
    <row r="576" spans="1:8">
      <c r="A576" s="1">
        <v>1106887</v>
      </c>
      <c r="B576" s="1">
        <v>96143</v>
      </c>
      <c r="C576" s="1">
        <v>1</v>
      </c>
      <c r="D576" s="1" t="s">
        <v>560</v>
      </c>
      <c r="E576" s="2">
        <v>9.99</v>
      </c>
      <c r="F576" s="2">
        <f t="shared" si="29"/>
        <v>9.99</v>
      </c>
      <c r="G576" s="4">
        <f t="shared" si="30"/>
        <v>1.4984999999999999</v>
      </c>
      <c r="H576" s="4">
        <f t="shared" si="31"/>
        <v>1.4984999999999999</v>
      </c>
    </row>
    <row r="577" spans="1:8">
      <c r="A577" s="1">
        <v>1115654</v>
      </c>
      <c r="B577" s="1">
        <v>104910</v>
      </c>
      <c r="C577" s="1">
        <v>1</v>
      </c>
      <c r="D577" s="1" t="s">
        <v>561</v>
      </c>
      <c r="E577" s="2">
        <v>19.989999999999998</v>
      </c>
      <c r="F577" s="2">
        <f t="shared" si="29"/>
        <v>19.989999999999998</v>
      </c>
      <c r="G577" s="4">
        <f t="shared" si="30"/>
        <v>2.9984999999999999</v>
      </c>
      <c r="H577" s="4">
        <f t="shared" si="31"/>
        <v>2.9984999999999999</v>
      </c>
    </row>
    <row r="578" spans="1:8">
      <c r="A578" s="1">
        <v>1031066</v>
      </c>
      <c r="B578" s="1">
        <v>24141</v>
      </c>
      <c r="C578" s="1">
        <v>7</v>
      </c>
      <c r="D578" s="1" t="s">
        <v>562</v>
      </c>
      <c r="E578" s="2">
        <v>99.99</v>
      </c>
      <c r="F578" s="2">
        <f t="shared" si="29"/>
        <v>699.93</v>
      </c>
      <c r="G578" s="4">
        <f t="shared" si="30"/>
        <v>14.998499999999998</v>
      </c>
      <c r="H578" s="4">
        <f t="shared" si="31"/>
        <v>104.98949999999999</v>
      </c>
    </row>
    <row r="579" spans="1:8">
      <c r="A579" s="1">
        <v>1097456</v>
      </c>
      <c r="B579" s="1">
        <v>86707</v>
      </c>
      <c r="C579" s="1">
        <v>1</v>
      </c>
      <c r="D579" s="1" t="s">
        <v>563</v>
      </c>
      <c r="E579" s="2">
        <v>29.99</v>
      </c>
      <c r="F579" s="2">
        <f t="shared" si="29"/>
        <v>29.99</v>
      </c>
      <c r="G579" s="4">
        <f t="shared" si="30"/>
        <v>4.4984999999999999</v>
      </c>
      <c r="H579" s="4">
        <f t="shared" si="31"/>
        <v>4.4984999999999999</v>
      </c>
    </row>
    <row r="580" spans="1:8">
      <c r="A580" s="1">
        <v>1097478</v>
      </c>
      <c r="B580" s="1">
        <v>86729</v>
      </c>
      <c r="C580" s="1">
        <v>1</v>
      </c>
      <c r="D580" s="1" t="s">
        <v>564</v>
      </c>
      <c r="E580" s="2">
        <v>29.99</v>
      </c>
      <c r="F580" s="2">
        <f t="shared" si="29"/>
        <v>29.99</v>
      </c>
      <c r="G580" s="4">
        <f t="shared" si="30"/>
        <v>4.4984999999999999</v>
      </c>
      <c r="H580" s="4">
        <f t="shared" si="31"/>
        <v>4.4984999999999999</v>
      </c>
    </row>
    <row r="581" spans="1:8">
      <c r="A581" s="1">
        <v>1113850</v>
      </c>
      <c r="B581" s="1">
        <v>103106</v>
      </c>
      <c r="C581" s="1">
        <v>16</v>
      </c>
      <c r="D581" s="1" t="s">
        <v>565</v>
      </c>
      <c r="E581" s="2">
        <v>99</v>
      </c>
      <c r="F581" s="2">
        <f t="shared" si="29"/>
        <v>1584</v>
      </c>
      <c r="G581" s="4">
        <f t="shared" si="30"/>
        <v>14.85</v>
      </c>
      <c r="H581" s="4">
        <f t="shared" si="31"/>
        <v>237.6</v>
      </c>
    </row>
    <row r="582" spans="1:8">
      <c r="A582" s="1">
        <v>1056070</v>
      </c>
      <c r="B582" s="1">
        <v>43195</v>
      </c>
      <c r="C582" s="1">
        <v>1</v>
      </c>
      <c r="D582" s="1" t="s">
        <v>566</v>
      </c>
      <c r="E582" s="2">
        <v>99</v>
      </c>
      <c r="F582" s="2">
        <f t="shared" si="29"/>
        <v>99</v>
      </c>
      <c r="G582" s="4">
        <f t="shared" si="30"/>
        <v>14.85</v>
      </c>
      <c r="H582" s="4">
        <f t="shared" si="31"/>
        <v>14.85</v>
      </c>
    </row>
    <row r="583" spans="1:8">
      <c r="A583" s="1">
        <v>1098869</v>
      </c>
      <c r="B583" s="1">
        <v>88120</v>
      </c>
      <c r="C583" s="1">
        <v>8</v>
      </c>
      <c r="D583" s="1" t="s">
        <v>567</v>
      </c>
      <c r="E583" s="2">
        <v>49.99</v>
      </c>
      <c r="F583" s="2">
        <f t="shared" si="29"/>
        <v>399.92</v>
      </c>
      <c r="G583" s="4">
        <f t="shared" si="30"/>
        <v>7.4984999999999999</v>
      </c>
      <c r="H583" s="4">
        <f t="shared" si="31"/>
        <v>59.988</v>
      </c>
    </row>
    <row r="584" spans="1:8">
      <c r="A584" s="1">
        <v>1100553</v>
      </c>
      <c r="B584" s="1">
        <v>89809</v>
      </c>
      <c r="C584" s="1">
        <v>2</v>
      </c>
      <c r="D584" s="1" t="s">
        <v>568</v>
      </c>
      <c r="E584" s="2">
        <v>29.99</v>
      </c>
      <c r="F584" s="2">
        <f t="shared" si="29"/>
        <v>59.98</v>
      </c>
      <c r="G584" s="4">
        <f t="shared" si="30"/>
        <v>4.4984999999999999</v>
      </c>
      <c r="H584" s="4">
        <f t="shared" si="31"/>
        <v>8.9969999999999999</v>
      </c>
    </row>
    <row r="585" spans="1:8">
      <c r="A585" s="1">
        <v>1113843</v>
      </c>
      <c r="B585" s="1">
        <v>103099</v>
      </c>
      <c r="C585" s="1">
        <v>5</v>
      </c>
      <c r="D585" s="1" t="s">
        <v>569</v>
      </c>
      <c r="E585" s="2">
        <v>89.99</v>
      </c>
      <c r="F585" s="2">
        <f t="shared" si="29"/>
        <v>449.95</v>
      </c>
      <c r="G585" s="4">
        <f t="shared" si="30"/>
        <v>13.498499999999998</v>
      </c>
      <c r="H585" s="4">
        <f t="shared" si="31"/>
        <v>67.492499999999993</v>
      </c>
    </row>
    <row r="586" spans="1:8">
      <c r="A586" s="1">
        <v>1000194</v>
      </c>
      <c r="B586" s="1">
        <v>1186</v>
      </c>
      <c r="C586" s="1">
        <v>2</v>
      </c>
      <c r="D586" s="1" t="s">
        <v>570</v>
      </c>
      <c r="E586" s="2">
        <v>49.99</v>
      </c>
      <c r="F586" s="2">
        <f t="shared" si="29"/>
        <v>99.98</v>
      </c>
      <c r="G586" s="4">
        <f t="shared" si="30"/>
        <v>7.4984999999999999</v>
      </c>
      <c r="H586" s="4">
        <f t="shared" si="31"/>
        <v>14.997</v>
      </c>
    </row>
    <row r="587" spans="1:8">
      <c r="A587" s="1">
        <v>1009217</v>
      </c>
      <c r="B587" s="1">
        <v>8643</v>
      </c>
      <c r="C587" s="1">
        <v>2</v>
      </c>
      <c r="D587" s="1" t="s">
        <v>571</v>
      </c>
      <c r="E587" s="2">
        <v>119</v>
      </c>
      <c r="F587" s="2">
        <f t="shared" si="29"/>
        <v>238</v>
      </c>
      <c r="G587" s="4">
        <f t="shared" si="30"/>
        <v>17.849999999999998</v>
      </c>
      <c r="H587" s="4">
        <f t="shared" si="31"/>
        <v>35.699999999999996</v>
      </c>
    </row>
    <row r="588" spans="1:8">
      <c r="A588" s="1">
        <v>1041890</v>
      </c>
      <c r="B588" s="1">
        <v>29513</v>
      </c>
      <c r="C588" s="1">
        <v>5</v>
      </c>
      <c r="D588" s="1" t="s">
        <v>572</v>
      </c>
      <c r="E588" s="2">
        <v>49.99</v>
      </c>
      <c r="F588" s="2">
        <f t="shared" si="29"/>
        <v>249.95000000000002</v>
      </c>
      <c r="G588" s="4">
        <f t="shared" si="30"/>
        <v>7.4984999999999999</v>
      </c>
      <c r="H588" s="4">
        <f t="shared" si="31"/>
        <v>37.4925</v>
      </c>
    </row>
    <row r="589" spans="1:8">
      <c r="A589" s="1">
        <v>1055577</v>
      </c>
      <c r="B589" s="1">
        <v>42813</v>
      </c>
      <c r="C589" s="1">
        <v>2</v>
      </c>
      <c r="D589" s="1" t="s">
        <v>573</v>
      </c>
      <c r="E589" s="2">
        <v>54.99</v>
      </c>
      <c r="F589" s="2">
        <f t="shared" si="29"/>
        <v>109.98</v>
      </c>
      <c r="G589" s="4">
        <f t="shared" si="30"/>
        <v>8.2484999999999999</v>
      </c>
      <c r="H589" s="4">
        <f t="shared" si="31"/>
        <v>16.497</v>
      </c>
    </row>
    <row r="590" spans="1:8">
      <c r="A590" s="1">
        <v>1055583</v>
      </c>
      <c r="B590" s="1">
        <v>42819</v>
      </c>
      <c r="C590" s="1">
        <v>1</v>
      </c>
      <c r="D590" s="1" t="s">
        <v>574</v>
      </c>
      <c r="E590" s="2">
        <v>139</v>
      </c>
      <c r="F590" s="2">
        <f t="shared" si="29"/>
        <v>139</v>
      </c>
      <c r="G590" s="4">
        <f t="shared" si="30"/>
        <v>20.849999999999998</v>
      </c>
      <c r="H590" s="4">
        <f t="shared" si="31"/>
        <v>20.849999999999998</v>
      </c>
    </row>
    <row r="591" spans="1:8">
      <c r="A591" s="1">
        <v>1055595</v>
      </c>
      <c r="B591" s="1">
        <v>42831</v>
      </c>
      <c r="C591" s="1">
        <v>1</v>
      </c>
      <c r="D591" s="1" t="s">
        <v>575</v>
      </c>
      <c r="E591" s="2">
        <v>99</v>
      </c>
      <c r="F591" s="2">
        <f t="shared" si="29"/>
        <v>99</v>
      </c>
      <c r="G591" s="4">
        <f t="shared" si="30"/>
        <v>14.85</v>
      </c>
      <c r="H591" s="4">
        <f t="shared" si="31"/>
        <v>14.85</v>
      </c>
    </row>
    <row r="592" spans="1:8">
      <c r="A592" s="1">
        <v>1071882</v>
      </c>
      <c r="B592" s="1">
        <v>58566</v>
      </c>
      <c r="C592" s="1">
        <v>2</v>
      </c>
      <c r="D592" s="1" t="s">
        <v>576</v>
      </c>
      <c r="E592" s="2">
        <v>19.989999999999998</v>
      </c>
      <c r="F592" s="2">
        <f t="shared" si="29"/>
        <v>39.979999999999997</v>
      </c>
      <c r="G592" s="4">
        <f t="shared" si="30"/>
        <v>2.9984999999999999</v>
      </c>
      <c r="H592" s="4">
        <f t="shared" si="31"/>
        <v>5.9969999999999999</v>
      </c>
    </row>
    <row r="593" spans="1:8">
      <c r="A593" s="1">
        <v>1071886</v>
      </c>
      <c r="B593" s="1">
        <v>58570</v>
      </c>
      <c r="C593" s="1">
        <v>1</v>
      </c>
      <c r="D593" s="1" t="s">
        <v>577</v>
      </c>
      <c r="E593" s="2">
        <v>139</v>
      </c>
      <c r="F593" s="2">
        <f t="shared" si="29"/>
        <v>139</v>
      </c>
      <c r="G593" s="4">
        <f t="shared" si="30"/>
        <v>20.849999999999998</v>
      </c>
      <c r="H593" s="4">
        <f t="shared" si="31"/>
        <v>20.849999999999998</v>
      </c>
    </row>
    <row r="594" spans="1:8">
      <c r="A594" s="1">
        <v>1114558</v>
      </c>
      <c r="B594" s="1">
        <v>103814</v>
      </c>
      <c r="C594" s="1">
        <v>5</v>
      </c>
      <c r="D594" s="1" t="s">
        <v>578</v>
      </c>
      <c r="E594" s="2">
        <v>179</v>
      </c>
      <c r="F594" s="2">
        <f t="shared" si="29"/>
        <v>895</v>
      </c>
      <c r="G594" s="4">
        <f t="shared" si="30"/>
        <v>26.85</v>
      </c>
      <c r="H594" s="4">
        <f t="shared" si="31"/>
        <v>134.25</v>
      </c>
    </row>
    <row r="595" spans="1:8">
      <c r="A595" s="1">
        <v>1114561</v>
      </c>
      <c r="B595" s="1">
        <v>103817</v>
      </c>
      <c r="C595" s="1">
        <v>3</v>
      </c>
      <c r="D595" s="1" t="s">
        <v>579</v>
      </c>
      <c r="E595" s="2">
        <v>99</v>
      </c>
      <c r="F595" s="2">
        <f t="shared" si="29"/>
        <v>297</v>
      </c>
      <c r="G595" s="4">
        <f t="shared" si="30"/>
        <v>14.85</v>
      </c>
      <c r="H595" s="4">
        <f t="shared" si="31"/>
        <v>44.55</v>
      </c>
    </row>
    <row r="596" spans="1:8">
      <c r="A596" s="1">
        <v>1114973</v>
      </c>
      <c r="B596" s="1">
        <v>104229</v>
      </c>
      <c r="C596" s="1">
        <v>1</v>
      </c>
      <c r="D596" s="1" t="s">
        <v>580</v>
      </c>
      <c r="E596" s="2">
        <v>24.99</v>
      </c>
      <c r="F596" s="2">
        <f t="shared" si="29"/>
        <v>24.99</v>
      </c>
      <c r="G596" s="4">
        <f t="shared" si="30"/>
        <v>3.7484999999999999</v>
      </c>
      <c r="H596" s="4">
        <f t="shared" si="31"/>
        <v>3.7484999999999999</v>
      </c>
    </row>
    <row r="597" spans="1:8">
      <c r="A597" s="1">
        <v>1025851</v>
      </c>
      <c r="B597" s="1">
        <v>19105</v>
      </c>
      <c r="C597" s="1">
        <v>2</v>
      </c>
      <c r="D597" s="1" t="s">
        <v>581</v>
      </c>
      <c r="E597" s="2">
        <v>9.99</v>
      </c>
      <c r="F597" s="2">
        <f t="shared" ref="F597:F619" si="32">E597*C597</f>
        <v>19.98</v>
      </c>
      <c r="G597" s="4">
        <f t="shared" si="30"/>
        <v>1.4984999999999999</v>
      </c>
      <c r="H597" s="4">
        <f t="shared" si="31"/>
        <v>2.9969999999999999</v>
      </c>
    </row>
    <row r="598" spans="1:8">
      <c r="A598" s="1">
        <v>1061649</v>
      </c>
      <c r="B598" s="1">
        <v>48525</v>
      </c>
      <c r="C598" s="1">
        <v>1</v>
      </c>
      <c r="D598" s="1" t="s">
        <v>582</v>
      </c>
      <c r="E598" s="2">
        <v>9.99</v>
      </c>
      <c r="F598" s="2">
        <f t="shared" si="32"/>
        <v>9.99</v>
      </c>
      <c r="G598" s="4">
        <f t="shared" si="30"/>
        <v>1.4984999999999999</v>
      </c>
      <c r="H598" s="4">
        <f t="shared" si="31"/>
        <v>1.4984999999999999</v>
      </c>
    </row>
    <row r="599" spans="1:8">
      <c r="A599" s="1">
        <v>1061668</v>
      </c>
      <c r="B599" s="1">
        <v>48544</v>
      </c>
      <c r="C599" s="1">
        <v>2</v>
      </c>
      <c r="D599" s="1" t="s">
        <v>583</v>
      </c>
      <c r="E599" s="2">
        <v>9.99</v>
      </c>
      <c r="F599" s="2">
        <f t="shared" si="32"/>
        <v>19.98</v>
      </c>
      <c r="G599" s="4">
        <f t="shared" si="30"/>
        <v>1.4984999999999999</v>
      </c>
      <c r="H599" s="4">
        <f t="shared" si="31"/>
        <v>2.9969999999999999</v>
      </c>
    </row>
    <row r="600" spans="1:8">
      <c r="A600" s="1">
        <v>1061699</v>
      </c>
      <c r="B600" s="1">
        <v>48575</v>
      </c>
      <c r="C600" s="1">
        <v>1</v>
      </c>
      <c r="D600" s="1" t="s">
        <v>584</v>
      </c>
      <c r="E600" s="2">
        <v>9.99</v>
      </c>
      <c r="F600" s="2">
        <f t="shared" si="32"/>
        <v>9.99</v>
      </c>
      <c r="G600" s="4">
        <f t="shared" si="30"/>
        <v>1.4984999999999999</v>
      </c>
      <c r="H600" s="4">
        <f t="shared" si="31"/>
        <v>1.4984999999999999</v>
      </c>
    </row>
    <row r="601" spans="1:8">
      <c r="A601" s="1">
        <v>1067447</v>
      </c>
      <c r="B601" s="1">
        <v>54231</v>
      </c>
      <c r="C601" s="1">
        <v>1</v>
      </c>
      <c r="D601" s="1" t="s">
        <v>585</v>
      </c>
      <c r="E601" s="2">
        <v>9.99</v>
      </c>
      <c r="F601" s="2">
        <f t="shared" si="32"/>
        <v>9.99</v>
      </c>
      <c r="G601" s="4">
        <f t="shared" si="30"/>
        <v>1.4984999999999999</v>
      </c>
      <c r="H601" s="4">
        <f t="shared" si="31"/>
        <v>1.4984999999999999</v>
      </c>
    </row>
    <row r="602" spans="1:8">
      <c r="A602" s="1">
        <v>1067450</v>
      </c>
      <c r="B602" s="1">
        <v>54234</v>
      </c>
      <c r="C602" s="1">
        <v>1</v>
      </c>
      <c r="D602" s="1" t="s">
        <v>586</v>
      </c>
      <c r="E602" s="2">
        <v>9.99</v>
      </c>
      <c r="F602" s="2">
        <f t="shared" si="32"/>
        <v>9.99</v>
      </c>
      <c r="G602" s="4">
        <f t="shared" si="30"/>
        <v>1.4984999999999999</v>
      </c>
      <c r="H602" s="4">
        <f t="shared" si="31"/>
        <v>1.4984999999999999</v>
      </c>
    </row>
    <row r="603" spans="1:8">
      <c r="A603" s="1">
        <v>1067453</v>
      </c>
      <c r="B603" s="1">
        <v>54237</v>
      </c>
      <c r="C603" s="1">
        <v>1</v>
      </c>
      <c r="D603" s="1" t="s">
        <v>587</v>
      </c>
      <c r="E603" s="2">
        <v>9.99</v>
      </c>
      <c r="F603" s="2">
        <f t="shared" si="32"/>
        <v>9.99</v>
      </c>
      <c r="G603" s="4">
        <f t="shared" si="30"/>
        <v>1.4984999999999999</v>
      </c>
      <c r="H603" s="4">
        <f t="shared" si="31"/>
        <v>1.4984999999999999</v>
      </c>
    </row>
    <row r="604" spans="1:8">
      <c r="A604" s="1">
        <v>1074725</v>
      </c>
      <c r="B604" s="1">
        <v>61406</v>
      </c>
      <c r="C604" s="1">
        <v>1</v>
      </c>
      <c r="D604" s="1" t="s">
        <v>588</v>
      </c>
      <c r="E604" s="2">
        <v>9.99</v>
      </c>
      <c r="F604" s="2">
        <f t="shared" si="32"/>
        <v>9.99</v>
      </c>
      <c r="G604" s="4">
        <f t="shared" si="30"/>
        <v>1.4984999999999999</v>
      </c>
      <c r="H604" s="4">
        <f t="shared" si="31"/>
        <v>1.4984999999999999</v>
      </c>
    </row>
    <row r="605" spans="1:8">
      <c r="A605" s="1">
        <v>1086119</v>
      </c>
      <c r="B605" s="1">
        <v>75361</v>
      </c>
      <c r="C605" s="1">
        <v>1</v>
      </c>
      <c r="D605" s="1" t="s">
        <v>589</v>
      </c>
      <c r="E605" s="2">
        <v>9.99</v>
      </c>
      <c r="F605" s="2">
        <f t="shared" si="32"/>
        <v>9.99</v>
      </c>
      <c r="G605" s="4">
        <f t="shared" si="30"/>
        <v>1.4984999999999999</v>
      </c>
      <c r="H605" s="4">
        <f t="shared" si="31"/>
        <v>1.4984999999999999</v>
      </c>
    </row>
    <row r="606" spans="1:8">
      <c r="A606" s="1">
        <v>1088544</v>
      </c>
      <c r="B606" s="1">
        <v>77787</v>
      </c>
      <c r="C606" s="1">
        <v>1</v>
      </c>
      <c r="D606" s="1" t="s">
        <v>590</v>
      </c>
      <c r="E606" s="2">
        <v>9.99</v>
      </c>
      <c r="F606" s="2">
        <f t="shared" si="32"/>
        <v>9.99</v>
      </c>
      <c r="G606" s="4">
        <f t="shared" si="30"/>
        <v>1.4984999999999999</v>
      </c>
      <c r="H606" s="4">
        <f t="shared" si="31"/>
        <v>1.4984999999999999</v>
      </c>
    </row>
    <row r="607" spans="1:8">
      <c r="A607" s="1">
        <v>1092664</v>
      </c>
      <c r="B607" s="1">
        <v>81907</v>
      </c>
      <c r="C607" s="1">
        <v>5</v>
      </c>
      <c r="D607" s="1" t="s">
        <v>591</v>
      </c>
      <c r="E607" s="2">
        <v>9.99</v>
      </c>
      <c r="F607" s="2">
        <f t="shared" si="32"/>
        <v>49.95</v>
      </c>
      <c r="G607" s="4">
        <f t="shared" si="30"/>
        <v>1.4984999999999999</v>
      </c>
      <c r="H607" s="4">
        <f t="shared" si="31"/>
        <v>7.4924999999999997</v>
      </c>
    </row>
    <row r="608" spans="1:8">
      <c r="A608" s="1">
        <v>1096170</v>
      </c>
      <c r="B608" s="1">
        <v>85421</v>
      </c>
      <c r="C608" s="1">
        <v>2</v>
      </c>
      <c r="D608" s="1" t="s">
        <v>592</v>
      </c>
      <c r="E608" s="2">
        <v>9.99</v>
      </c>
      <c r="F608" s="2">
        <f t="shared" si="32"/>
        <v>19.98</v>
      </c>
      <c r="G608" s="4">
        <f t="shared" si="30"/>
        <v>1.4984999999999999</v>
      </c>
      <c r="H608" s="4">
        <f t="shared" si="31"/>
        <v>2.9969999999999999</v>
      </c>
    </row>
    <row r="609" spans="1:8">
      <c r="A609" s="1">
        <v>1096171</v>
      </c>
      <c r="B609" s="1">
        <v>85422</v>
      </c>
      <c r="C609" s="1">
        <v>10</v>
      </c>
      <c r="D609" s="1" t="s">
        <v>593</v>
      </c>
      <c r="E609" s="2">
        <v>9.99</v>
      </c>
      <c r="F609" s="2">
        <f t="shared" si="32"/>
        <v>99.9</v>
      </c>
      <c r="G609" s="4">
        <f t="shared" si="30"/>
        <v>1.4984999999999999</v>
      </c>
      <c r="H609" s="4">
        <f t="shared" si="31"/>
        <v>14.984999999999999</v>
      </c>
    </row>
    <row r="610" spans="1:8">
      <c r="A610" s="1">
        <v>1097881</v>
      </c>
      <c r="B610" s="1">
        <v>87132</v>
      </c>
      <c r="C610" s="1">
        <v>2</v>
      </c>
      <c r="D610" s="1" t="s">
        <v>594</v>
      </c>
      <c r="E610" s="2">
        <v>9.99</v>
      </c>
      <c r="F610" s="2">
        <f t="shared" si="32"/>
        <v>19.98</v>
      </c>
      <c r="G610" s="4">
        <f t="shared" si="30"/>
        <v>1.4984999999999999</v>
      </c>
      <c r="H610" s="4">
        <f t="shared" si="31"/>
        <v>2.9969999999999999</v>
      </c>
    </row>
    <row r="611" spans="1:8">
      <c r="A611" s="1">
        <v>1100221</v>
      </c>
      <c r="B611" s="1">
        <v>89472</v>
      </c>
      <c r="C611" s="1">
        <v>1</v>
      </c>
      <c r="D611" s="1" t="s">
        <v>595</v>
      </c>
      <c r="E611" s="2">
        <v>9.99</v>
      </c>
      <c r="F611" s="2">
        <f t="shared" si="32"/>
        <v>9.99</v>
      </c>
      <c r="G611" s="4">
        <f t="shared" si="30"/>
        <v>1.4984999999999999</v>
      </c>
      <c r="H611" s="4">
        <f t="shared" si="31"/>
        <v>1.4984999999999999</v>
      </c>
    </row>
    <row r="612" spans="1:8">
      <c r="A612" s="1">
        <v>1114539</v>
      </c>
      <c r="B612" s="1">
        <v>103795</v>
      </c>
      <c r="C612" s="1">
        <v>4</v>
      </c>
      <c r="D612" s="1" t="s">
        <v>596</v>
      </c>
      <c r="E612" s="2">
        <v>9.99</v>
      </c>
      <c r="F612" s="2">
        <f t="shared" si="32"/>
        <v>39.96</v>
      </c>
      <c r="G612" s="4">
        <f t="shared" si="30"/>
        <v>1.4984999999999999</v>
      </c>
      <c r="H612" s="4">
        <f t="shared" si="31"/>
        <v>5.9939999999999998</v>
      </c>
    </row>
    <row r="613" spans="1:8">
      <c r="A613" s="1">
        <v>1114540</v>
      </c>
      <c r="B613" s="1">
        <v>103796</v>
      </c>
      <c r="C613" s="1">
        <v>12</v>
      </c>
      <c r="D613" s="1" t="s">
        <v>597</v>
      </c>
      <c r="E613" s="2">
        <v>9.99</v>
      </c>
      <c r="F613" s="2">
        <f t="shared" si="32"/>
        <v>119.88</v>
      </c>
      <c r="G613" s="4">
        <f t="shared" si="30"/>
        <v>1.4984999999999999</v>
      </c>
      <c r="H613" s="4">
        <f t="shared" si="31"/>
        <v>17.981999999999999</v>
      </c>
    </row>
    <row r="614" spans="1:8">
      <c r="A614" s="1">
        <v>1114714</v>
      </c>
      <c r="B614" s="1">
        <v>103970</v>
      </c>
      <c r="C614" s="1">
        <v>3</v>
      </c>
      <c r="D614" s="1" t="s">
        <v>598</v>
      </c>
      <c r="E614" s="2">
        <v>9.99</v>
      </c>
      <c r="F614" s="2">
        <f t="shared" si="32"/>
        <v>29.97</v>
      </c>
      <c r="G614" s="4">
        <f t="shared" si="30"/>
        <v>1.4984999999999999</v>
      </c>
      <c r="H614" s="4">
        <f t="shared" si="31"/>
        <v>4.4954999999999998</v>
      </c>
    </row>
    <row r="615" spans="1:8">
      <c r="A615" s="1">
        <v>1128137</v>
      </c>
      <c r="B615" s="1">
        <v>117403</v>
      </c>
      <c r="C615" s="1">
        <v>3</v>
      </c>
      <c r="D615" s="1" t="s">
        <v>599</v>
      </c>
      <c r="E615" s="2">
        <v>9.99</v>
      </c>
      <c r="F615" s="2">
        <f t="shared" si="32"/>
        <v>29.97</v>
      </c>
      <c r="G615" s="4">
        <f t="shared" si="30"/>
        <v>1.4984999999999999</v>
      </c>
      <c r="H615" s="4">
        <f t="shared" si="31"/>
        <v>4.4954999999999998</v>
      </c>
    </row>
    <row r="616" spans="1:8">
      <c r="A616" s="1">
        <v>1058663</v>
      </c>
      <c r="B616" s="1">
        <v>45704</v>
      </c>
      <c r="C616" s="1">
        <v>2</v>
      </c>
      <c r="D616" s="1" t="s">
        <v>515</v>
      </c>
      <c r="E616" s="2">
        <v>54.99</v>
      </c>
      <c r="F616" s="2">
        <f t="shared" si="32"/>
        <v>109.98</v>
      </c>
      <c r="G616" s="4">
        <f t="shared" si="30"/>
        <v>8.2484999999999999</v>
      </c>
      <c r="H616" s="4">
        <f t="shared" si="31"/>
        <v>16.497</v>
      </c>
    </row>
    <row r="617" spans="1:8">
      <c r="A617" s="1">
        <v>1102626</v>
      </c>
      <c r="B617" s="1">
        <v>91882</v>
      </c>
      <c r="C617" s="1">
        <v>3</v>
      </c>
      <c r="D617" s="1" t="s">
        <v>516</v>
      </c>
      <c r="E617" s="2">
        <v>24.99</v>
      </c>
      <c r="F617" s="2">
        <f t="shared" si="32"/>
        <v>74.97</v>
      </c>
      <c r="G617" s="4">
        <f t="shared" si="30"/>
        <v>3.7484999999999999</v>
      </c>
      <c r="H617" s="4">
        <f t="shared" si="31"/>
        <v>11.2455</v>
      </c>
    </row>
    <row r="618" spans="1:8">
      <c r="A618" s="1">
        <v>1127703</v>
      </c>
      <c r="B618" s="1">
        <v>116969</v>
      </c>
      <c r="C618" s="1">
        <v>1</v>
      </c>
      <c r="D618" s="1" t="s">
        <v>517</v>
      </c>
      <c r="E618" s="2">
        <v>24.99</v>
      </c>
      <c r="F618" s="2">
        <f t="shared" si="32"/>
        <v>24.99</v>
      </c>
      <c r="G618" s="4">
        <f t="shared" si="30"/>
        <v>3.7484999999999999</v>
      </c>
      <c r="H618" s="4">
        <f t="shared" si="31"/>
        <v>3.7484999999999999</v>
      </c>
    </row>
    <row r="619" spans="1:8">
      <c r="A619" s="1">
        <v>1127708</v>
      </c>
      <c r="B619" s="1">
        <v>116974</v>
      </c>
      <c r="C619" s="1">
        <v>1</v>
      </c>
      <c r="D619" s="1" t="s">
        <v>518</v>
      </c>
      <c r="E619" s="2">
        <v>79.989999999999995</v>
      </c>
      <c r="F619" s="2">
        <f t="shared" si="32"/>
        <v>79.989999999999995</v>
      </c>
      <c r="G619" s="4">
        <f t="shared" si="30"/>
        <v>11.9985</v>
      </c>
      <c r="H619" s="4">
        <f t="shared" si="31"/>
        <v>11.9985</v>
      </c>
    </row>
    <row r="620" spans="1:8" ht="21">
      <c r="C620" s="15">
        <f>SUM(C2:C619)</f>
        <v>10975</v>
      </c>
      <c r="D620" s="15"/>
      <c r="E620" s="16"/>
      <c r="F620" s="16">
        <f>SUM(F2:F619)</f>
        <v>185123.31599999961</v>
      </c>
      <c r="G620" s="15"/>
      <c r="H620" s="17">
        <f>SUM(H2:H619)</f>
        <v>27345.806400000085</v>
      </c>
    </row>
  </sheetData>
  <autoFilter ref="A1:E1"/>
  <sortState ref="A1:S2">
    <sortCondition ref="D1"/>
  </sortState>
  <mergeCells count="1">
    <mergeCell ref="I257:L285"/>
  </mergeCells>
  <pageMargins left="0.7" right="0.7" top="0.78740157499999996" bottom="0.78740157499999996" header="0.3" footer="0.3"/>
  <pageSetup paperSize="9" orientation="portrait" horizontalDpi="204" verticalDpi="196" r:id="rId1"/>
  <ignoredErrors>
    <ignoredError sqref="G284 G232 G3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NORMA Lebensmittelfilialbetrieb Stiftung Co. KG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Laktionov</dc:creator>
  <cp:lastModifiedBy>DeLa-Trade</cp:lastModifiedBy>
  <dcterms:created xsi:type="dcterms:W3CDTF">2021-06-21T14:25:01Z</dcterms:created>
  <dcterms:modified xsi:type="dcterms:W3CDTF">2022-03-17T14:14:29Z</dcterms:modified>
</cp:coreProperties>
</file>