
<file path=[Content_Types].xml><?xml version="1.0" encoding="utf-8"?>
<Types xmlns="http://schemas.openxmlformats.org/package/2006/content-type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Home\Desktop\"/>
    </mc:Choice>
  </mc:AlternateContent>
  <xr:revisionPtr revIDLastSave="0" documentId="13_ncr:1_{BB7F44E5-11F3-43DF-9F46-0BEFEB05E093}" xr6:coauthVersionLast="47" xr6:coauthVersionMax="47" xr10:uidLastSave="{00000000-0000-0000-0000-000000000000}"/>
  <bookViews>
    <workbookView xWindow="-120" yWindow="-120" windowWidth="29040" windowHeight="17640" xr2:uid="{00000000-000D-0000-FFFF-FFFF00000000}"/>
  </bookViews>
  <sheets>
    <sheet name="Feuil1" sheetId="1" r:id="rId1"/>
    <sheet name="Page004" sheetId="2" r:id="rId2"/>
  </sheets>
  <definedNames>
    <definedName name="DonnéesExternes_1" localSheetId="1" hidden="1">Page004!$A$1:$J$53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4" i="1" l="1"/>
  <c r="F43" i="1"/>
  <c r="F42" i="1"/>
  <c r="F34" i="1"/>
  <c r="F36" i="1"/>
  <c r="F39" i="1"/>
  <c r="F32" i="1"/>
  <c r="F31" i="1" l="1"/>
  <c r="F30" i="1"/>
  <c r="F37" i="1" l="1"/>
  <c r="F16" i="1"/>
  <c r="F25" i="1"/>
  <c r="F24" i="1"/>
  <c r="F35" i="1" l="1"/>
  <c r="F33" i="1"/>
  <c r="F23" i="1"/>
  <c r="F22" i="1"/>
  <c r="F21" i="1"/>
  <c r="F27" i="1"/>
  <c r="F38" i="1"/>
  <c r="F29" i="1"/>
  <c r="F28" i="1"/>
  <c r="F26" i="1"/>
  <c r="F20" i="1"/>
  <c r="F18" i="1"/>
  <c r="F19" i="1"/>
  <c r="F40" i="1"/>
  <c r="F41" i="1"/>
  <c r="F45" i="1"/>
  <c r="F17" i="1"/>
  <c r="F15" i="1"/>
  <c r="F14"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Requête - Page004" description="Connexion à la requête « Page004 » dans le classeur." type="5" refreshedVersion="8" background="1" saveData="1">
    <dbPr connection="Provider=Microsoft.Mashup.OleDb.1;Data Source=$Workbook$;Location=Page004;Extended Properties=&quot;&quot;" command="SELECT * FROM [Page004]"/>
  </connection>
</connections>
</file>

<file path=xl/sharedStrings.xml><?xml version="1.0" encoding="utf-8"?>
<sst xmlns="http://schemas.openxmlformats.org/spreadsheetml/2006/main" count="156" uniqueCount="134">
  <si>
    <t>Column1</t>
  </si>
  <si>
    <t>Column2</t>
  </si>
  <si>
    <t>Column3</t>
  </si>
  <si>
    <t>Column4</t>
  </si>
  <si>
    <t>Column5</t>
  </si>
  <si>
    <t>Column6</t>
  </si>
  <si>
    <t>Column7</t>
  </si>
  <si>
    <t>Column8</t>
  </si>
  <si>
    <t>Trojan’s 300mm triangular scale ruler is ideal for</t>
  </si>
  <si>
    <t>Column10</t>
  </si>
  <si>
    <t>making accurate measurements in tricky corners</t>
  </si>
  <si>
    <t>[image]</t>
  </si>
  <si>
    <t>TROJAN 300MM TRIANGLE RULE</t>
  </si>
  <si>
    <t>252023</t>
  </si>
  <si>
    <t>672</t>
  </si>
  <si>
    <t>and edges. Its unique triangular shape provides
accuracy and precision allowing users to complete</t>
  </si>
  <si>
    <t>projects quickly.</t>
  </si>
  <si>
    <t/>
  </si>
  <si>
    <t>o 6 calibrated faces</t>
  </si>
  <si>
    <t>o 1:100, 200, 300, 400, 500 &amp; 600 ratios</t>
  </si>
  <si>
    <t>Trojan F clamps can be used in woodworking or</t>
  </si>
  <si>
    <t>metal working, while more permanent attachment</t>
  </si>
  <si>
    <t>is being made with screws or glue or during welding</t>
  </si>
  <si>
    <t>TROJAN QUICK ACTION F CLAMP</t>
  </si>
  <si>
    <t>251940</t>
  </si>
  <si>
    <t>618</t>
  </si>
  <si>
    <t>and bolting applications.</t>
  </si>
  <si>
    <t>250X120MM</t>
  </si>
  <si>
    <t>Ideal for DIY projects, handyman, builder and</t>
  </si>
  <si>
    <t>construction use, these clamps provide the</t>
  </si>
  <si>
    <t>necessary strength and support for completing any</t>
  </si>
  <si>
    <t>project.</t>
  </si>
  <si>
    <t>TROJAN COMPASS SAW 350MM
SOFTGRIP</t>
  </si>
  <si>
    <t>252024</t>
  </si>
  <si>
    <t>540</t>
  </si>
  <si>
    <t>The Trojan 350mm Compass Saw is ideal for cutting</t>
  </si>
  <si>
    <t>timber in hard to reach work areas. It features</t>
  </si>
  <si>
    <t>durable double ground teeth and a comfortable</t>
  </si>
  <si>
    <t>grip handle. Ideal for DIY, handyman and</t>
  </si>
  <si>
    <t>construction use.</t>
  </si>
  <si>
    <t>ALLEN KEYS</t>
  </si>
  <si>
    <t>IMAGE</t>
  </si>
  <si>
    <t>DESCRIPTION</t>
  </si>
  <si>
    <t>CODE</t>
  </si>
  <si>
    <t>QTY</t>
  </si>
  <si>
    <t>INFORMATION</t>
  </si>
  <si>
    <t>[image] [image]</t>
  </si>
  <si>
    <t>TROJAN 8PC TORX ALLEN KEY SET</t>
  </si>
  <si>
    <t>251959</t>
  </si>
  <si>
    <t>5 674</t>
  </si>
  <si>
    <t>The Trojan Ball End Imperial Allen Key Set is an everyday</t>
  </si>
  <si>
    <t>tool that is used as a driver for screws, bolts, and other</t>
  </si>
  <si>
    <t>fasteners designed to fit the tool. Ideal for home</t>
  </si>
  <si>
    <t>improvement, DIY projects and an essential tool for</t>
  </si>
  <si>
    <t>general use.</t>
  </si>
  <si>
    <t>Chrome vanadium steel for durability8 piece set –</t>
  </si>
  <si>
    <t>Sizes: T9, T10, T15, T20, T25, T27, T30, T40</t>
  </si>
  <si>
    <t>The Trojan Ball End Metric Allen Key Set is an everyday</t>
  </si>
  <si>
    <t>TROJAN ALLEN KEY SET 8PC SAE</t>
  </si>
  <si>
    <t>251958</t>
  </si>
  <si>
    <t>558</t>
  </si>
  <si>
    <t>THT</t>
  </si>
  <si>
    <t>Chrome vanadium steel for durability8 piece set – Sizes:</t>
  </si>
  <si>
    <t>2mm, 2.5mm, 3mm, 4mm, 5mm, 6mm, 7mm, 8mm</t>
  </si>
  <si>
    <t>BLADES &amp; STAPLES</t>
  </si>
  <si>
    <t>PACK OF 1000 TROJAN STAPLES
8MM</t>
  </si>
  <si>
    <t>251951</t>
  </si>
  <si>
    <t>1 544</t>
  </si>
  <si>
    <t>Used to bind together papers, sections of a book, or
the like, by driving the ends through the sheets and
clinching them on the other side. Ideal for
handyman, DIY projects and home improvement.
Suitable for light to medium Stapling Suitable for
use with a variety of units 1000 pack</t>
  </si>
  <si>
    <t>This Trojan blade is great for all general purpose</t>
  </si>
  <si>
    <t>cutting. Ideal for precision cutting of the most</t>
  </si>
  <si>
    <t>flexible to the most resistant materials (paper,</t>
  </si>
  <si>
    <t>cardboard, plastic, leather).</t>
  </si>
  <si>
    <t>PACK OF 5 TROJAN ROUND TIP
UTILITY BLADES</t>
  </si>
  <si>
    <t>251923</t>
  </si>
  <si>
    <t>5 728</t>
  </si>
  <si>
    <t>• Fits all standard u</t>
  </si>
  <si>
    <t>lity knives• General purpose</t>
  </si>
  <si>
    <t>This Trojan blade is great for cutting carpet and</t>
  </si>
  <si>
    <t>drywall. Ideal for precision cutting of the most</t>
  </si>
  <si>
    <t>PACK OF 5 TROJAN SERRATED EDGE
BLADES</t>
  </si>
  <si>
    <t>251924</t>
  </si>
  <si>
    <t>1 176</t>
  </si>
  <si>
    <t>lity knives• Ideal for cu</t>
  </si>
  <si>
    <t>ng</t>
  </si>
  <si>
    <t>carpet and drywall</t>
  </si>
  <si>
    <t>PACK OF 10 TROJAN 9MM
SERRATED SNAP OFF BLADES</t>
  </si>
  <si>
    <t>251925</t>
  </si>
  <si>
    <t>1 548</t>
  </si>
  <si>
    <t>PACK OF 10 TROJAN 18MM
SERRATED SNAP OFF BLADES</t>
  </si>
  <si>
    <t>251926</t>
  </si>
  <si>
    <t>974</t>
  </si>
  <si>
    <t>PACK OF 10 TROJAN BLADE SCRAPER</t>
  </si>
  <si>
    <t>252002</t>
  </si>
  <si>
    <t>520</t>
  </si>
  <si>
    <t xml:space="preserve">Photo </t>
  </si>
  <si>
    <t xml:space="preserve">Description </t>
  </si>
  <si>
    <t xml:space="preserve">Quantité </t>
  </si>
  <si>
    <t xml:space="preserve">Prix </t>
  </si>
  <si>
    <t xml:space="preserve">Total </t>
  </si>
  <si>
    <t>Référence</t>
  </si>
  <si>
    <r>
      <rPr>
        <b/>
        <sz val="14"/>
        <color rgb="FFFF0000"/>
        <rFont val="Calibri"/>
        <family val="2"/>
        <scheme val="minor"/>
      </rPr>
      <t xml:space="preserve">
Pince combinée Trojan 200 mm VDE</t>
    </r>
    <r>
      <rPr>
        <b/>
        <sz val="11"/>
        <color theme="1"/>
        <rFont val="Calibri"/>
        <family val="2"/>
        <scheme val="minor"/>
      </rPr>
      <t xml:space="preserve">
Bords de coupe trempés par induction pour une coupe nette et précise
Les mâchoires fines dentelées assurent une prise ferme sans endommager le travail
Poignées ergonomiques antidérapantes pour plus de contrôle et de confort
1000V 
 Chrome Vanadium
Garantie à vie
</t>
    </r>
  </si>
  <si>
    <r>
      <rPr>
        <b/>
        <sz val="14"/>
        <color rgb="FFFF0000"/>
        <rFont val="Calibri"/>
        <family val="2"/>
        <scheme val="minor"/>
      </rPr>
      <t xml:space="preserve">Pince coupante latérale Trojan 160 mm
</t>
    </r>
    <r>
      <rPr>
        <b/>
        <sz val="11"/>
        <color theme="1"/>
        <rFont val="Calibri"/>
        <family val="2"/>
        <scheme val="minor"/>
      </rPr>
      <t xml:space="preserve">
Bords de coupe trempés par induction pour une coupe nette et précise
Poignée ergonomique antidérapante
Construction en acier au chrome vanadium pour plus de solidité et de durabilité
Garantie à vie</t>
    </r>
  </si>
  <si>
    <r>
      <rPr>
        <b/>
        <sz val="14"/>
        <color rgb="FFFF0000"/>
        <rFont val="Calibri"/>
        <family val="2"/>
        <scheme val="minor"/>
      </rPr>
      <t>Pince-étau Trojan 250 mm</t>
    </r>
    <r>
      <rPr>
        <b/>
        <sz val="16"/>
        <color rgb="FFFF0000"/>
        <rFont val="Calibri"/>
        <family val="2"/>
        <scheme val="minor"/>
      </rPr>
      <t xml:space="preserve">
</t>
    </r>
    <r>
      <rPr>
        <b/>
        <sz val="11"/>
        <color theme="1"/>
        <rFont val="Calibri"/>
        <family val="2"/>
        <scheme val="minor"/>
      </rPr>
      <t>Levier de dégagement rapide
Construction en acier au chrome vanadium pour plus de solidité et de durabilité
Vis pour serrer et régler la pression
Garantie à vie</t>
    </r>
  </si>
  <si>
    <r>
      <t xml:space="preserve">Set 4 pièces Trojan 
</t>
    </r>
    <r>
      <rPr>
        <b/>
        <sz val="11"/>
        <color theme="1"/>
        <rFont val="Calibri"/>
        <family val="2"/>
        <scheme val="minor"/>
      </rPr>
      <t>Pince diagonale de 180 mm 
Pince universelle 215 mm 
Pince à bec long de 200 mm 
Pince multiprise de 215 mm
Acier Chrome Vandium /  Fibre de verre / Acier au carbone</t>
    </r>
  </si>
  <si>
    <t xml:space="preserve">Outillage </t>
  </si>
  <si>
    <r>
      <t xml:space="preserve">Coupe-boulons Trojan 750 mm
</t>
    </r>
    <r>
      <rPr>
        <b/>
        <sz val="11"/>
        <color theme="1"/>
        <rFont val="Calibri "/>
      </rPr>
      <t xml:space="preserve">
750 mm de longueur
Capacité de coupe de 10 mm
Alignement de la mâchoire réglable
Garantie à vie
</t>
    </r>
  </si>
  <si>
    <r>
      <rPr>
        <b/>
        <sz val="14"/>
        <color rgb="FFFF0000"/>
        <rFont val="Calibri"/>
        <family val="2"/>
        <scheme val="minor"/>
      </rPr>
      <t>Agrafeuses 3 en 1 Trojan</t>
    </r>
    <r>
      <rPr>
        <b/>
        <sz val="11"/>
        <color rgb="FFFF0000"/>
        <rFont val="Calibri"/>
        <family val="2"/>
        <scheme val="minor"/>
      </rPr>
      <t xml:space="preserve">
</t>
    </r>
    <r>
      <rPr>
        <b/>
        <sz val="11"/>
        <color theme="1"/>
        <rFont val="Calibri"/>
        <family val="2"/>
        <scheme val="minor"/>
      </rPr>
      <t xml:space="preserve">
Force réglable
Comprend : 200 agrafes plates de 8 mm, 200 agrafes de câble de 12 mm, 200 clous de 10 mm.
Compatible avec : agrafes plates de 4 à 14 mm, agrafes à câble de 10 à 12 mm, clous de finition de 10 à 14 mm
Garantie à vie</t>
    </r>
  </si>
  <si>
    <r>
      <t xml:space="preserve">Jeu de 8 clés hexagonales Torx Torjan
</t>
    </r>
    <r>
      <rPr>
        <b/>
        <sz val="14"/>
        <color theme="1"/>
        <rFont val="Calibri"/>
        <family val="2"/>
        <scheme val="minor"/>
      </rPr>
      <t xml:space="preserve">
</t>
    </r>
    <r>
      <rPr>
        <b/>
        <sz val="11"/>
        <color theme="1"/>
        <rFont val="Calibri"/>
        <family val="2"/>
        <scheme val="minor"/>
      </rPr>
      <t xml:space="preserve">
Acier au chrome vanadium pour plus de durabilité
Ensemble de 8 pièces - Tailles : T9, T10, T15, T20, T25, T27, T30, T40
Garantie à vie</t>
    </r>
  </si>
  <si>
    <r>
      <t xml:space="preserve">Coupeur de stratifié Trojan 195 mm
</t>
    </r>
    <r>
      <rPr>
        <b/>
        <sz val="11"/>
        <color theme="1"/>
        <rFont val="Calibri"/>
        <family val="2"/>
        <scheme val="minor"/>
      </rPr>
      <t xml:space="preserve">
Convient aux plaques de fibrociment
Pointes en carbure de tungstène
Garantie à vie</t>
    </r>
  </si>
  <si>
    <r>
      <rPr>
        <b/>
        <sz val="14"/>
        <color rgb="FFFF0000"/>
        <rFont val="Calibri"/>
        <family val="2"/>
        <scheme val="minor"/>
      </rPr>
      <t>Tournevis plat Trojan 38 mm n°6</t>
    </r>
    <r>
      <rPr>
        <b/>
        <sz val="11"/>
        <color rgb="FFFF0000"/>
        <rFont val="Calibri"/>
        <family val="2"/>
        <scheme val="minor"/>
      </rPr>
      <t xml:space="preserve">
</t>
    </r>
    <r>
      <rPr>
        <b/>
        <sz val="11"/>
        <color theme="1"/>
        <rFont val="Calibri"/>
        <family val="2"/>
        <scheme val="minor"/>
      </rPr>
      <t xml:space="preserve">
Pointe magnétique
Acier au chrome vanadium pour plus de résistance et de durabilité
Poignée ergonomique pour plus de confort
Trou de suspension pour le rangement
Garantie à vie
</t>
    </r>
  </si>
  <si>
    <r>
      <rPr>
        <b/>
        <sz val="14"/>
        <color rgb="FFFF0000"/>
        <rFont val="Calibri"/>
        <family val="2"/>
        <scheme val="minor"/>
      </rPr>
      <t>Tournevis Phillips n°2 Trojan de 38 mm</t>
    </r>
    <r>
      <rPr>
        <b/>
        <sz val="11"/>
        <color theme="1"/>
        <rFont val="Calibri"/>
        <family val="2"/>
        <scheme val="minor"/>
      </rPr>
      <t xml:space="preserve">
Pointe magnétique
Poignée ergonomique pour plus de confort
Trou de suspension pour le rangement
Acier au chrome vanadium pour plus de résistance et de durabilité
Garantie à vie</t>
    </r>
  </si>
  <si>
    <r>
      <rPr>
        <b/>
        <sz val="14"/>
        <color rgb="FFFF0000"/>
        <rFont val="Calibri"/>
        <family val="2"/>
        <scheme val="minor"/>
      </rPr>
      <t>Pistolet à rivets Trojan 10" avec 100 rivets</t>
    </r>
    <r>
      <rPr>
        <b/>
        <sz val="11"/>
        <color theme="1"/>
        <rFont val="Calibri"/>
        <family val="2"/>
        <scheme val="minor"/>
      </rPr>
      <t xml:space="preserve">
</t>
    </r>
    <r>
      <rPr>
        <b/>
        <sz val="11"/>
        <rFont val="Calibri"/>
        <family val="2"/>
        <scheme val="minor"/>
      </rPr>
      <t xml:space="preserve">
Convient aux rivets en aluminium 2,4 mm - 4,8 mm
Comprend des buses de 2,4 mm/3,2 mm/4,0 mm/4,8 mm
Comprend 100 rivets
Garantie à vie</t>
    </r>
  </si>
  <si>
    <r>
      <rPr>
        <b/>
        <sz val="14"/>
        <color rgb="FFFF0000"/>
        <rFont val="Calibri"/>
        <family val="2"/>
        <scheme val="minor"/>
      </rPr>
      <t xml:space="preserve">Mètre ruban à bobine ouverte Trojan de 60 m
</t>
    </r>
    <r>
      <rPr>
        <b/>
        <sz val="11"/>
        <color theme="1"/>
        <rFont val="Calibri"/>
        <family val="2"/>
        <scheme val="minor"/>
      </rPr>
      <t xml:space="preserve">
Fibre de verre à bobine ouverte
Garantie à vie
Cas à fort impact
</t>
    </r>
  </si>
  <si>
    <r>
      <t xml:space="preserve">Ciseau à bois Trojan 13 mm
</t>
    </r>
    <r>
      <rPr>
        <b/>
        <sz val="11"/>
        <color theme="1"/>
        <rFont val="Calibri"/>
        <family val="2"/>
        <scheme val="minor"/>
      </rPr>
      <t xml:space="preserve">
Acier au chrome vanadium trempé et revenu
Capuchon de frappe en métal
Lame affûtée avec précision
Lame pleine soie
Garantie à vie</t>
    </r>
  </si>
  <si>
    <r>
      <t xml:space="preserve">Lime de broyeur Trojan 250 mm 
</t>
    </r>
    <r>
      <rPr>
        <b/>
        <sz val="11"/>
        <color theme="1"/>
        <rFont val="Calibri"/>
        <family val="2"/>
        <scheme val="minor"/>
      </rPr>
      <t xml:space="preserve">
Poignée ergonomique pour plus de contrôle et de confort
Moulin 2 bord carré
Convient au travail du bois et du métal</t>
    </r>
  </si>
  <si>
    <r>
      <t xml:space="preserve">Pince F Trojan 600 x 120 mm
</t>
    </r>
    <r>
      <rPr>
        <b/>
        <sz val="11"/>
        <color theme="1"/>
        <rFont val="Calibri"/>
        <family val="2"/>
        <scheme val="minor"/>
      </rPr>
      <t>Force de serrage soutenue de 320 kg
Garantie à vie
Chaussure pivotante avec capuchon de protection
Ouverture maximale de la mâchoire de 600 mm
Profondeur de gorge de 120 mm</t>
    </r>
  </si>
  <si>
    <r>
      <t xml:space="preserve">Taloche de plâtrier Trojan 280mm
</t>
    </r>
    <r>
      <rPr>
        <b/>
        <sz val="11"/>
        <color theme="1"/>
        <rFont val="Calibri"/>
        <family val="2"/>
        <scheme val="minor"/>
      </rPr>
      <t xml:space="preserve">Lame flexible de haute qualité
Poignée souple spécialement conçue pour un meilleur contrôle et un plus grand confort
</t>
    </r>
  </si>
  <si>
    <r>
      <t xml:space="preserve">Truelle de maçon Trojan 300 mm
</t>
    </r>
    <r>
      <rPr>
        <b/>
        <sz val="11"/>
        <color theme="1"/>
        <rFont val="Calibri"/>
        <family val="2"/>
        <scheme val="minor"/>
      </rPr>
      <t xml:space="preserve">
Lame flexible de haute qualité
Poignée souple spécialement conçue pour un meilleur contrôle et un plus grand confort</t>
    </r>
  </si>
  <si>
    <r>
      <rPr>
        <b/>
        <sz val="14"/>
        <color rgb="FFFF0000"/>
        <rFont val="Calibri "/>
      </rPr>
      <t>Niveau à bulle en boîte anodisée Trojan 450 mm</t>
    </r>
    <r>
      <rPr>
        <b/>
        <sz val="14"/>
        <color rgb="FFFF0000"/>
        <rFont val="Arial"/>
        <family val="2"/>
      </rPr>
      <t xml:space="preserve"> 
</t>
    </r>
    <r>
      <rPr>
        <b/>
        <sz val="11"/>
        <color theme="1"/>
        <rFont val="Calibri"/>
        <family val="2"/>
        <scheme val="minor"/>
      </rPr>
      <t xml:space="preserve">
Durable
Châssis en aluminium résistant à la corrosion
Embouts renforcés absorbant les chocs
Garantie à vie
</t>
    </r>
  </si>
  <si>
    <r>
      <t xml:space="preserve">Règle triangulaire Trojan de 30 cm
</t>
    </r>
    <r>
      <rPr>
        <b/>
        <sz val="11"/>
        <color theme="1"/>
        <rFont val="Arial"/>
        <family val="2"/>
      </rPr>
      <t xml:space="preserve">
Rapports 1:100, 200, 300, 400, 500 et 600
6 faces calibrées
Garantie à vie</t>
    </r>
  </si>
  <si>
    <r>
      <t xml:space="preserve">Jeu de clés hexagonales Trojan, 8 pièces
</t>
    </r>
    <r>
      <rPr>
        <b/>
        <sz val="11"/>
        <color theme="1"/>
        <rFont val="Calibri"/>
        <family val="2"/>
        <scheme val="minor"/>
      </rPr>
      <t xml:space="preserve">
Acier au chrome vanadium pour plus de durabilité
Ensemble de 8 pièces - Tailles : 1/16", 5/64", 3/32", 1/8", 5/32", 3/16", 7/32", 1/4"
Garantie à vie</t>
    </r>
  </si>
  <si>
    <r>
      <rPr>
        <b/>
        <sz val="14"/>
        <color rgb="FFFF0000"/>
        <rFont val="Calibri"/>
        <family val="2"/>
        <scheme val="minor"/>
      </rPr>
      <t xml:space="preserve">Pince coupante latérale Trojan 180 mm
</t>
    </r>
    <r>
      <rPr>
        <b/>
        <sz val="11"/>
        <color theme="1"/>
        <rFont val="Calibri"/>
        <family val="2"/>
        <scheme val="minor"/>
      </rPr>
      <t xml:space="preserve">
Bords de coupe trempés par induction pour une coupe nette et précise
Poignée ergonomique antidérapante
Construction en acier au chrome vanadium pour plus de solidité et de durabilité
Garantie à vie</t>
    </r>
  </si>
  <si>
    <r>
      <t xml:space="preserve">Truelle de maçon Trojan 150 mm
</t>
    </r>
    <r>
      <rPr>
        <b/>
        <sz val="11"/>
        <color theme="1"/>
        <rFont val="Calibri"/>
        <family val="2"/>
        <scheme val="minor"/>
      </rPr>
      <t xml:space="preserve">
Lame flexible de haute qualité
Poignée souple spécialement conçue pour un meilleur contrôle et un plus grand confort</t>
    </r>
  </si>
  <si>
    <r>
      <rPr>
        <b/>
        <sz val="14"/>
        <color rgb="FFFF0000"/>
        <rFont val="Calibri"/>
        <family val="2"/>
        <scheme val="minor"/>
      </rPr>
      <t>Tournevis à fente n°6 Trojan 100 mm</t>
    </r>
    <r>
      <rPr>
        <b/>
        <sz val="11"/>
        <color theme="1"/>
        <rFont val="Calibri"/>
        <family val="2"/>
        <scheme val="minor"/>
      </rPr>
      <t xml:space="preserve">
Acier au chrome vanadium pour plus de résistance et de durabilité
Pointe magnétique
Poignée ergonomique pour plus de confort
Trou de suspension pour le rangement
Garantie à vie
</t>
    </r>
  </si>
  <si>
    <r>
      <rPr>
        <b/>
        <sz val="14"/>
        <color rgb="FFFF0000"/>
        <rFont val="Calibri"/>
        <family val="2"/>
        <scheme val="minor"/>
      </rPr>
      <t>Tournevis cruciforme Trojan 150 mm n° 3</t>
    </r>
    <r>
      <rPr>
        <b/>
        <sz val="11"/>
        <color theme="1"/>
        <rFont val="Calibri"/>
        <family val="2"/>
        <scheme val="minor"/>
      </rPr>
      <t xml:space="preserve">
Acier au chrome vanadium pour plus de résistance et de durabilité
Poignée ergonomique pour plus de confort
Pointe magnétique
Trou de suspension pour le rangement
Garantie à vie</t>
    </r>
  </si>
  <si>
    <r>
      <t xml:space="preserve">Jeu de tournevis de précision Trojan, 10 pièces
</t>
    </r>
    <r>
      <rPr>
        <b/>
        <sz val="11"/>
        <color theme="1"/>
        <rFont val="Calibri"/>
        <family val="2"/>
        <scheme val="minor"/>
      </rPr>
      <t xml:space="preserve">
L'ensemble comprend :  2 x #0 et 2 x #1, Fendu : 1,5 mm, 2 x 2 mm, 2,5 mm, 2 x 3 mm.
10 pièces
Livré dans un étui en plastique rigide
Garantie à vie</t>
    </r>
  </si>
  <si>
    <r>
      <rPr>
        <b/>
        <sz val="14"/>
        <color rgb="FFFF0000"/>
        <rFont val="Calibri"/>
        <family val="2"/>
        <scheme val="minor"/>
      </rPr>
      <t>Scie boussole Trojan 350 mm</t>
    </r>
    <r>
      <rPr>
        <b/>
        <sz val="11"/>
        <color theme="1"/>
        <rFont val="Calibri"/>
        <family val="2"/>
        <scheme val="minor"/>
      </rPr>
      <t xml:space="preserve">
Dents durables à double meulage
Lame 7 TPI
Prise en main confortable
</t>
    </r>
  </si>
  <si>
    <r>
      <t xml:space="preserve">Truelle Trojan 175 mm
</t>
    </r>
    <r>
      <rPr>
        <b/>
        <sz val="11"/>
        <rFont val="Calibri"/>
        <family val="2"/>
        <scheme val="minor"/>
      </rPr>
      <t xml:space="preserve">
Lame flexible de haute qualité
Poignée souple spécialement conçue pour un meilleur contrôle et un plus grand confort
Garantie à vie</t>
    </r>
  </si>
  <si>
    <r>
      <t xml:space="preserve">Rainureuse à ciment Trojan 
</t>
    </r>
    <r>
      <rPr>
        <b/>
        <sz val="11"/>
        <rFont val="Calibri"/>
        <family val="2"/>
        <scheme val="minor"/>
      </rPr>
      <t xml:space="preserve">
Poignée souple spécialement conçue pour un meilleur contrôle et un plus grand confort
Lame flexible en acier au carbone de haute qualité
Utilisé pour former des joints « factices » dans les pavages en béton
Garantie à vie</t>
    </r>
  </si>
  <si>
    <r>
      <t xml:space="preserve">Agrafes robustes Trojan de 8 mm, paquet de 1 000
</t>
    </r>
    <r>
      <rPr>
        <b/>
        <sz val="11"/>
        <rFont val="Calibri"/>
        <family val="2"/>
        <scheme val="minor"/>
      </rPr>
      <t>Largeur de la couronne : 11,3 mm
Longueur de jambe de 8 mm
Épaisseur de fil de 1,2 mm
Paquet de 1000</t>
    </r>
  </si>
  <si>
    <r>
      <t xml:space="preserve">Lames de couteaux utilitaires dentelées Trojan, paquet de 5
</t>
    </r>
    <r>
      <rPr>
        <b/>
        <sz val="11"/>
        <rFont val="Calibri"/>
        <family val="2"/>
        <scheme val="minor"/>
      </rPr>
      <t>Convient à tous les couteaux utilitaires standards
Idéal pour couper des tapis et des cloisons sèches
Paquet de 5</t>
    </r>
  </si>
  <si>
    <r>
      <rPr>
        <b/>
        <sz val="14"/>
        <color rgb="FFFF0000"/>
        <rFont val="Calibri"/>
        <family val="2"/>
        <scheme val="minor"/>
      </rPr>
      <t>Lames de couteau utilitaire à pointe ronde Trojan, paquet de 5</t>
    </r>
    <r>
      <rPr>
        <b/>
        <sz val="14"/>
        <rFont val="Calibri"/>
        <family val="2"/>
        <scheme val="minor"/>
      </rPr>
      <t xml:space="preserve">
</t>
    </r>
    <r>
      <rPr>
        <b/>
        <sz val="11"/>
        <rFont val="Calibri"/>
        <family val="2"/>
        <scheme val="minor"/>
      </rPr>
      <t xml:space="preserve">Convient à tous les couteaux utilitaires standards
Idéal pour couper des tapis et des cloisons sèches
Paquet de 5
</t>
    </r>
  </si>
  <si>
    <r>
      <t xml:space="preserve">Lames de grattoir Trojan - Paquet de 10
</t>
    </r>
    <r>
      <rPr>
        <b/>
        <sz val="11"/>
        <rFont val="Calibri"/>
        <family val="2"/>
        <scheme val="minor"/>
      </rPr>
      <t xml:space="preserve">Lames tranchantes et durables
Convient à la plupart des grattoirs de sécurité
Paquet de 10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</si>
</sst>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19">
    <font>
      <sz val="11"/>
      <color theme="1"/>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4"/>
      <color rgb="FFFF0000"/>
      <name val="Calibri"/>
      <family val="2"/>
      <scheme val="minor"/>
    </font>
    <font>
      <b/>
      <sz val="11"/>
      <color theme="1"/>
      <name val="Arial"/>
      <family val="2"/>
    </font>
    <font>
      <b/>
      <sz val="14"/>
      <color rgb="FFFF0000"/>
      <name val="Arial"/>
      <family val="2"/>
    </font>
    <font>
      <b/>
      <sz val="14"/>
      <color rgb="FFFF0000"/>
      <name val="Calibri"/>
      <family val="2"/>
      <scheme val="minor"/>
    </font>
    <font>
      <b/>
      <sz val="16"/>
      <color rgb="FFFF0000"/>
      <name val="Calibri"/>
      <family val="2"/>
      <scheme val="minor"/>
    </font>
    <font>
      <b/>
      <sz val="11"/>
      <name val="Calibri"/>
      <family val="2"/>
      <scheme val="minor"/>
    </font>
    <font>
      <b/>
      <sz val="24"/>
      <color theme="0"/>
      <name val="Calibri"/>
      <family val="2"/>
      <scheme val="minor"/>
    </font>
    <font>
      <b/>
      <sz val="11"/>
      <color theme="1"/>
      <name val="Calibri "/>
    </font>
    <font>
      <b/>
      <sz val="11"/>
      <color rgb="FFFF0000"/>
      <name val="Calibri"/>
      <family val="2"/>
      <scheme val="minor"/>
    </font>
    <font>
      <b/>
      <sz val="11"/>
      <color theme="1"/>
      <name val="Calibri"/>
      <family val="2"/>
      <scheme val="minor"/>
    </font>
    <font>
      <b/>
      <sz val="14"/>
      <color theme="1"/>
      <name val="Calibri"/>
      <family val="2"/>
      <scheme val="minor"/>
    </font>
    <font>
      <b/>
      <sz val="14"/>
      <color rgb="FFFF3300"/>
      <name val="Calibri"/>
      <family val="2"/>
      <scheme val="minor"/>
    </font>
    <font>
      <b/>
      <sz val="14"/>
      <color rgb="FFFF0000"/>
      <name val="Calibri "/>
    </font>
    <font>
      <b/>
      <sz val="14"/>
      <color rgb="FFFF0000"/>
      <name val="Arial"/>
      <family val="2"/>
    </font>
    <font>
      <b/>
      <sz val="14"/>
      <name val="Calibri"/>
      <family val="2"/>
      <scheme val="minor"/>
    </font>
  </fonts>
  <fills count="4">
    <fill>
      <patternFill patternType="none"/>
    </fill>
    <fill>
      <patternFill patternType="gray125"/>
    </fill>
    <fill>
      <patternFill patternType="solid">
        <fgColor theme="1"/>
        <bgColor indexed="64"/>
      </patternFill>
    </fill>
    <fill>
      <patternFill patternType="solid">
        <fgColor rgb="FFC0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style="thin">
        <color indexed="64"/>
      </bottom>
      <diagonal/>
    </border>
    <border>
      <left/>
      <right style="thin">
        <color indexed="64"/>
      </right>
      <top/>
      <bottom style="thin">
        <color indexed="64"/>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
    <xf numFmtId="0" fontId="0" fillId="0" borderId="0"/>
  </cellStyleXfs>
  <cellXfs count="38">
    <xf numFmtId="0" fontId="0" fillId="0" borderId="0" xfId="0"/>
    <xf numFmtId="0" fontId="0" fillId="0" borderId="1" xfId="0" applyBorder="1"/>
    <xf numFmtId="0" fontId="0" fillId="0" borderId="1" xfId="0" applyBorder="1" applyAlignment="1">
      <alignment horizontal="center" vertical="center"/>
    </xf>
    <xf numFmtId="0" fontId="1" fillId="0" borderId="1" xfId="0" applyFont="1" applyBorder="1" applyAlignment="1">
      <alignment horizontal="center" vertical="center"/>
    </xf>
    <xf numFmtId="3" fontId="1" fillId="0" borderId="1" xfId="0" applyNumberFormat="1" applyFont="1" applyBorder="1" applyAlignment="1">
      <alignment horizontal="center" vertical="center"/>
    </xf>
    <xf numFmtId="3" fontId="1" fillId="0" borderId="2" xfId="0" applyNumberFormat="1" applyFont="1" applyBorder="1" applyAlignment="1">
      <alignment horizontal="center" vertical="center"/>
    </xf>
    <xf numFmtId="0" fontId="0" fillId="0" borderId="5" xfId="0" applyBorder="1" applyAlignment="1">
      <alignment horizontal="center" vertical="center"/>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164" fontId="4" fillId="0" borderId="1" xfId="0" applyNumberFormat="1" applyFont="1" applyBorder="1" applyAlignment="1">
      <alignment horizontal="center" vertical="center"/>
    </xf>
    <xf numFmtId="0" fontId="8" fillId="0" borderId="0" xfId="0" applyFont="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0" fillId="0" borderId="8" xfId="0" applyBorder="1"/>
    <xf numFmtId="3" fontId="3" fillId="0" borderId="2" xfId="0" applyNumberFormat="1" applyFont="1" applyBorder="1" applyAlignment="1">
      <alignment horizontal="center" vertical="center"/>
    </xf>
    <xf numFmtId="0" fontId="4" fillId="0" borderId="11" xfId="0" applyFont="1" applyBorder="1" applyAlignment="1">
      <alignment horizontal="center" vertical="center" wrapText="1"/>
    </xf>
    <xf numFmtId="0" fontId="3" fillId="0" borderId="11" xfId="0" applyFont="1" applyBorder="1" applyAlignment="1">
      <alignment horizontal="center" vertical="center"/>
    </xf>
    <xf numFmtId="0" fontId="1" fillId="0" borderId="2" xfId="0" applyFont="1" applyBorder="1" applyAlignment="1">
      <alignment horizontal="center" vertical="center"/>
    </xf>
    <xf numFmtId="0" fontId="12" fillId="0" borderId="4" xfId="0" applyFont="1" applyBorder="1" applyAlignment="1">
      <alignment horizontal="center" vertical="center" wrapText="1"/>
    </xf>
    <xf numFmtId="0" fontId="7" fillId="0" borderId="2" xfId="0" applyFont="1" applyBorder="1" applyAlignment="1">
      <alignment horizontal="center" vertical="center" wrapText="1"/>
    </xf>
    <xf numFmtId="0" fontId="15" fillId="0" borderId="12"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3" fillId="0" borderId="5" xfId="0" applyFont="1" applyBorder="1" applyAlignment="1">
      <alignment horizontal="center" vertical="center"/>
    </xf>
    <xf numFmtId="3" fontId="3" fillId="0" borderId="5" xfId="0" applyNumberFormat="1" applyFont="1" applyBorder="1" applyAlignment="1">
      <alignment horizontal="center" vertical="center"/>
    </xf>
    <xf numFmtId="164" fontId="4" fillId="0" borderId="5" xfId="0" applyNumberFormat="1" applyFont="1" applyBorder="1" applyAlignment="1">
      <alignment horizontal="center" vertical="center"/>
    </xf>
    <xf numFmtId="164" fontId="1" fillId="0" borderId="5" xfId="0" applyNumberFormat="1" applyFont="1" applyBorder="1" applyAlignment="1">
      <alignment horizontal="center" vertical="center"/>
    </xf>
    <xf numFmtId="0" fontId="1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0" fillId="2" borderId="3" xfId="0" applyFill="1" applyBorder="1" applyAlignment="1">
      <alignment horizontal="center"/>
    </xf>
    <xf numFmtId="0" fontId="10" fillId="3" borderId="9" xfId="0" applyFont="1" applyFill="1" applyBorder="1" applyAlignment="1">
      <alignment horizontal="center" vertical="center"/>
    </xf>
    <xf numFmtId="0" fontId="10" fillId="3" borderId="10" xfId="0" applyFont="1" applyFill="1" applyBorder="1" applyAlignment="1">
      <alignment horizontal="center" vertical="center"/>
    </xf>
  </cellXfs>
  <cellStyles count="1">
    <cellStyle name="Normal" xfId="0" builtinId="0"/>
  </cellStyles>
  <dxfs count="8">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jpeg"/><Relationship Id="rId2" Type="http://schemas.openxmlformats.org/officeDocument/2006/relationships/image" Target="../media/image2.jpg"/><Relationship Id="rId16" Type="http://schemas.openxmlformats.org/officeDocument/2006/relationships/image" Target="../media/image16.pn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emf"/><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0" Type="http://schemas.openxmlformats.org/officeDocument/2006/relationships/image" Target="../media/image20.jpe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261316</xdr:rowOff>
    </xdr:from>
    <xdr:to>
      <xdr:col>0</xdr:col>
      <xdr:colOff>2638424</xdr:colOff>
      <xdr:row>13</xdr:row>
      <xdr:rowOff>3023566</xdr:rowOff>
    </xdr:to>
    <xdr:pic>
      <xdr:nvPicPr>
        <xdr:cNvPr id="5" name="Image 4">
          <a:extLst>
            <a:ext uri="{FF2B5EF4-FFF2-40B4-BE49-F238E27FC236}">
              <a16:creationId xmlns:a16="http://schemas.microsoft.com/office/drawing/2014/main" id="{1AE41E17-8C21-E1D2-AA7A-45A26E2175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234773"/>
          <a:ext cx="2638424" cy="2762250"/>
        </a:xfrm>
        <a:prstGeom prst="rect">
          <a:avLst/>
        </a:prstGeom>
      </xdr:spPr>
    </xdr:pic>
    <xdr:clientData/>
  </xdr:twoCellAnchor>
  <xdr:twoCellAnchor editAs="oneCell">
    <xdr:from>
      <xdr:col>0</xdr:col>
      <xdr:colOff>114299</xdr:colOff>
      <xdr:row>14</xdr:row>
      <xdr:rowOff>9524</xdr:rowOff>
    </xdr:from>
    <xdr:to>
      <xdr:col>0</xdr:col>
      <xdr:colOff>2552700</xdr:colOff>
      <xdr:row>14</xdr:row>
      <xdr:rowOff>2447925</xdr:rowOff>
    </xdr:to>
    <xdr:pic>
      <xdr:nvPicPr>
        <xdr:cNvPr id="7" name="Image 6">
          <a:extLst>
            <a:ext uri="{FF2B5EF4-FFF2-40B4-BE49-F238E27FC236}">
              <a16:creationId xmlns:a16="http://schemas.microsoft.com/office/drawing/2014/main" id="{714C35B7-073E-FD83-7AC7-E322A525D9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299" y="3467099"/>
          <a:ext cx="2438401" cy="2438401"/>
        </a:xfrm>
        <a:prstGeom prst="rect">
          <a:avLst/>
        </a:prstGeom>
      </xdr:spPr>
    </xdr:pic>
    <xdr:clientData/>
  </xdr:twoCellAnchor>
  <xdr:twoCellAnchor editAs="oneCell">
    <xdr:from>
      <xdr:col>0</xdr:col>
      <xdr:colOff>228600</xdr:colOff>
      <xdr:row>16</xdr:row>
      <xdr:rowOff>38099</xdr:rowOff>
    </xdr:from>
    <xdr:to>
      <xdr:col>0</xdr:col>
      <xdr:colOff>2457450</xdr:colOff>
      <xdr:row>16</xdr:row>
      <xdr:rowOff>2266949</xdr:rowOff>
    </xdr:to>
    <xdr:pic>
      <xdr:nvPicPr>
        <xdr:cNvPr id="9" name="Image 8">
          <a:extLst>
            <a:ext uri="{FF2B5EF4-FFF2-40B4-BE49-F238E27FC236}">
              <a16:creationId xmlns:a16="http://schemas.microsoft.com/office/drawing/2014/main" id="{B911AFD0-2FC1-CCDF-B6F6-93456309D8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 y="6038849"/>
          <a:ext cx="2228850" cy="2228850"/>
        </a:xfrm>
        <a:prstGeom prst="rect">
          <a:avLst/>
        </a:prstGeom>
      </xdr:spPr>
    </xdr:pic>
    <xdr:clientData/>
  </xdr:twoCellAnchor>
  <xdr:twoCellAnchor editAs="oneCell">
    <xdr:from>
      <xdr:col>0</xdr:col>
      <xdr:colOff>161925</xdr:colOff>
      <xdr:row>17</xdr:row>
      <xdr:rowOff>117026</xdr:rowOff>
    </xdr:from>
    <xdr:to>
      <xdr:col>0</xdr:col>
      <xdr:colOff>2438400</xdr:colOff>
      <xdr:row>17</xdr:row>
      <xdr:rowOff>2200596</xdr:rowOff>
    </xdr:to>
    <xdr:pic>
      <xdr:nvPicPr>
        <xdr:cNvPr id="12" name="Image 11">
          <a:extLst>
            <a:ext uri="{FF2B5EF4-FFF2-40B4-BE49-F238E27FC236}">
              <a16:creationId xmlns:a16="http://schemas.microsoft.com/office/drawing/2014/main" id="{097DEACC-EC1B-D108-408E-FF945AD662C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8403776"/>
          <a:ext cx="2276475" cy="2083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0</xdr:row>
      <xdr:rowOff>0</xdr:rowOff>
    </xdr:from>
    <xdr:to>
      <xdr:col>3</xdr:col>
      <xdr:colOff>304800</xdr:colOff>
      <xdr:row>11</xdr:row>
      <xdr:rowOff>75487</xdr:rowOff>
    </xdr:to>
    <xdr:pic>
      <xdr:nvPicPr>
        <xdr:cNvPr id="16" name="Image 15" descr="Home - Trojan Tools">
          <a:extLst>
            <a:ext uri="{FF2B5EF4-FFF2-40B4-BE49-F238E27FC236}">
              <a16:creationId xmlns:a16="http://schemas.microsoft.com/office/drawing/2014/main" id="{BE9689BC-087D-ED91-4C50-A7C3B04B288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38500" y="0"/>
          <a:ext cx="5915025" cy="2161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304800</xdr:colOff>
      <xdr:row>17</xdr:row>
      <xdr:rowOff>304800</xdr:rowOff>
    </xdr:to>
    <xdr:sp macro="" textlink="">
      <xdr:nvSpPr>
        <xdr:cNvPr id="2058" name="AutoShape 10" descr="Trojan Bolt Cutter - AUSTRALIA BRAND | eBay">
          <a:extLst>
            <a:ext uri="{FF2B5EF4-FFF2-40B4-BE49-F238E27FC236}">
              <a16:creationId xmlns:a16="http://schemas.microsoft.com/office/drawing/2014/main" id="{621CA34A-87E8-0195-29CC-9A262FED8011}"/>
            </a:ext>
          </a:extLst>
        </xdr:cNvPr>
        <xdr:cNvSpPr>
          <a:spLocks noChangeAspect="1" noChangeArrowheads="1"/>
        </xdr:cNvSpPr>
      </xdr:nvSpPr>
      <xdr:spPr bwMode="auto">
        <a:xfrm>
          <a:off x="14163675" y="1089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16</xdr:row>
      <xdr:rowOff>0</xdr:rowOff>
    </xdr:from>
    <xdr:to>
      <xdr:col>8</xdr:col>
      <xdr:colOff>304800</xdr:colOff>
      <xdr:row>16</xdr:row>
      <xdr:rowOff>304800</xdr:rowOff>
    </xdr:to>
    <xdr:sp macro="" textlink="">
      <xdr:nvSpPr>
        <xdr:cNvPr id="2059" name="AutoShape 11" descr="Trojan Bolt Cutter - AUSTRALIA BRAND | eBay">
          <a:extLst>
            <a:ext uri="{FF2B5EF4-FFF2-40B4-BE49-F238E27FC236}">
              <a16:creationId xmlns:a16="http://schemas.microsoft.com/office/drawing/2014/main" id="{7AAF291E-722D-8432-EEDA-3883688F9590}"/>
            </a:ext>
          </a:extLst>
        </xdr:cNvPr>
        <xdr:cNvSpPr>
          <a:spLocks noChangeAspect="1" noChangeArrowheads="1"/>
        </xdr:cNvSpPr>
      </xdr:nvSpPr>
      <xdr:spPr bwMode="auto">
        <a:xfrm>
          <a:off x="13401675" y="861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251572</xdr:colOff>
      <xdr:row>18</xdr:row>
      <xdr:rowOff>16808</xdr:rowOff>
    </xdr:from>
    <xdr:to>
      <xdr:col>0</xdr:col>
      <xdr:colOff>2514600</xdr:colOff>
      <xdr:row>18</xdr:row>
      <xdr:rowOff>2276976</xdr:rowOff>
    </xdr:to>
    <xdr:pic>
      <xdr:nvPicPr>
        <xdr:cNvPr id="18" name="Image 17">
          <a:extLst>
            <a:ext uri="{FF2B5EF4-FFF2-40B4-BE49-F238E27FC236}">
              <a16:creationId xmlns:a16="http://schemas.microsoft.com/office/drawing/2014/main" id="{29273D59-7987-5BFD-F01E-8EFA2CB8D2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1572" y="13227983"/>
          <a:ext cx="2263028" cy="2260168"/>
        </a:xfrm>
        <a:prstGeom prst="rect">
          <a:avLst/>
        </a:prstGeom>
      </xdr:spPr>
    </xdr:pic>
    <xdr:clientData/>
  </xdr:twoCellAnchor>
  <xdr:twoCellAnchor editAs="oneCell">
    <xdr:from>
      <xdr:col>0</xdr:col>
      <xdr:colOff>165558</xdr:colOff>
      <xdr:row>39</xdr:row>
      <xdr:rowOff>44830</xdr:rowOff>
    </xdr:from>
    <xdr:to>
      <xdr:col>0</xdr:col>
      <xdr:colOff>733426</xdr:colOff>
      <xdr:row>39</xdr:row>
      <xdr:rowOff>2404527</xdr:rowOff>
    </xdr:to>
    <xdr:pic>
      <xdr:nvPicPr>
        <xdr:cNvPr id="20" name="Image 19">
          <a:extLst>
            <a:ext uri="{FF2B5EF4-FFF2-40B4-BE49-F238E27FC236}">
              <a16:creationId xmlns:a16="http://schemas.microsoft.com/office/drawing/2014/main" id="{BA6C6E5D-90C5-A50E-B942-DE88A1816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5558" y="15542005"/>
          <a:ext cx="567868" cy="2359697"/>
        </a:xfrm>
        <a:prstGeom prst="rect">
          <a:avLst/>
        </a:prstGeom>
      </xdr:spPr>
    </xdr:pic>
    <xdr:clientData/>
  </xdr:twoCellAnchor>
  <xdr:twoCellAnchor editAs="oneCell">
    <xdr:from>
      <xdr:col>0</xdr:col>
      <xdr:colOff>933450</xdr:colOff>
      <xdr:row>39</xdr:row>
      <xdr:rowOff>133350</xdr:rowOff>
    </xdr:from>
    <xdr:to>
      <xdr:col>0</xdr:col>
      <xdr:colOff>2597956</xdr:colOff>
      <xdr:row>39</xdr:row>
      <xdr:rowOff>2383791</xdr:rowOff>
    </xdr:to>
    <xdr:pic>
      <xdr:nvPicPr>
        <xdr:cNvPr id="23" name="Image 22">
          <a:extLst>
            <a:ext uri="{FF2B5EF4-FFF2-40B4-BE49-F238E27FC236}">
              <a16:creationId xmlns:a16="http://schemas.microsoft.com/office/drawing/2014/main" id="{AECBC0A2-E339-4E84-A4E6-A2FA693B3C7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33450" y="15630525"/>
          <a:ext cx="1664506" cy="225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19</xdr:row>
      <xdr:rowOff>28574</xdr:rowOff>
    </xdr:from>
    <xdr:to>
      <xdr:col>0</xdr:col>
      <xdr:colOff>2476500</xdr:colOff>
      <xdr:row>19</xdr:row>
      <xdr:rowOff>2285999</xdr:rowOff>
    </xdr:to>
    <xdr:pic>
      <xdr:nvPicPr>
        <xdr:cNvPr id="25" name="Image 24">
          <a:extLst>
            <a:ext uri="{FF2B5EF4-FFF2-40B4-BE49-F238E27FC236}">
              <a16:creationId xmlns:a16="http://schemas.microsoft.com/office/drawing/2014/main" id="{85D34E40-CF49-27BC-A303-85DB14AD386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9075" y="15525749"/>
          <a:ext cx="2257425" cy="2257425"/>
        </a:xfrm>
        <a:prstGeom prst="rect">
          <a:avLst/>
        </a:prstGeom>
      </xdr:spPr>
    </xdr:pic>
    <xdr:clientData/>
  </xdr:twoCellAnchor>
  <xdr:twoCellAnchor editAs="oneCell">
    <xdr:from>
      <xdr:col>0</xdr:col>
      <xdr:colOff>200025</xdr:colOff>
      <xdr:row>25</xdr:row>
      <xdr:rowOff>28575</xdr:rowOff>
    </xdr:from>
    <xdr:to>
      <xdr:col>0</xdr:col>
      <xdr:colOff>2524125</xdr:colOff>
      <xdr:row>25</xdr:row>
      <xdr:rowOff>2352675</xdr:rowOff>
    </xdr:to>
    <xdr:pic>
      <xdr:nvPicPr>
        <xdr:cNvPr id="27" name="Image 26">
          <a:extLst>
            <a:ext uri="{FF2B5EF4-FFF2-40B4-BE49-F238E27FC236}">
              <a16:creationId xmlns:a16="http://schemas.microsoft.com/office/drawing/2014/main" id="{A3050E0F-FD3C-7D27-FA9F-09147052D96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0025" y="17811750"/>
          <a:ext cx="2324100" cy="2324100"/>
        </a:xfrm>
        <a:prstGeom prst="rect">
          <a:avLst/>
        </a:prstGeom>
      </xdr:spPr>
    </xdr:pic>
    <xdr:clientData/>
  </xdr:twoCellAnchor>
  <xdr:twoCellAnchor editAs="oneCell">
    <xdr:from>
      <xdr:col>0</xdr:col>
      <xdr:colOff>152400</xdr:colOff>
      <xdr:row>27</xdr:row>
      <xdr:rowOff>28574</xdr:rowOff>
    </xdr:from>
    <xdr:to>
      <xdr:col>0</xdr:col>
      <xdr:colOff>2543175</xdr:colOff>
      <xdr:row>27</xdr:row>
      <xdr:rowOff>2419349</xdr:rowOff>
    </xdr:to>
    <xdr:pic>
      <xdr:nvPicPr>
        <xdr:cNvPr id="28" name="Image 27" descr="Trojan 38mm No.6 Slot Screwdriver - Bunnings Australia">
          <a:extLst>
            <a:ext uri="{FF2B5EF4-FFF2-40B4-BE49-F238E27FC236}">
              <a16:creationId xmlns:a16="http://schemas.microsoft.com/office/drawing/2014/main" id="{CC83DD94-4F70-07B1-1F2E-20BA99EA85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20269199"/>
          <a:ext cx="2390775"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28</xdr:row>
      <xdr:rowOff>28575</xdr:rowOff>
    </xdr:from>
    <xdr:to>
      <xdr:col>0</xdr:col>
      <xdr:colOff>2619375</xdr:colOff>
      <xdr:row>28</xdr:row>
      <xdr:rowOff>2447925</xdr:rowOff>
    </xdr:to>
    <xdr:pic>
      <xdr:nvPicPr>
        <xdr:cNvPr id="29" name="Image 28" descr="Trojan 38mm No.2 Phillips Screwdriver - Bunnings Australia">
          <a:extLst>
            <a:ext uri="{FF2B5EF4-FFF2-40B4-BE49-F238E27FC236}">
              <a16:creationId xmlns:a16="http://schemas.microsoft.com/office/drawing/2014/main" id="{43E8B07A-FB14-E671-EE5F-811F8449986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0025" y="39509700"/>
          <a:ext cx="241935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161926</xdr:colOff>
      <xdr:row>26</xdr:row>
      <xdr:rowOff>9526</xdr:rowOff>
    </xdr:from>
    <xdr:ext cx="2428874" cy="2428874"/>
    <xdr:pic>
      <xdr:nvPicPr>
        <xdr:cNvPr id="31" name="Image 30" descr="Trojan 10&quot; Rivet Gun with 100 Rivets - Bunnings New Zealand">
          <a:extLst>
            <a:ext uri="{FF2B5EF4-FFF2-40B4-BE49-F238E27FC236}">
              <a16:creationId xmlns:a16="http://schemas.microsoft.com/office/drawing/2014/main" id="{B4B4B437-1A1A-432F-BBC9-C1C7B5A09F3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1926" y="27593926"/>
          <a:ext cx="2428874" cy="2428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609600</xdr:colOff>
      <xdr:row>37</xdr:row>
      <xdr:rowOff>9526</xdr:rowOff>
    </xdr:from>
    <xdr:to>
      <xdr:col>0</xdr:col>
      <xdr:colOff>2156594</xdr:colOff>
      <xdr:row>37</xdr:row>
      <xdr:rowOff>2449134</xdr:rowOff>
    </xdr:to>
    <xdr:pic>
      <xdr:nvPicPr>
        <xdr:cNvPr id="32" name="Image 31" descr="60M OPEN REEL TAPE MEASURE - Trojan Tools">
          <a:extLst>
            <a:ext uri="{FF2B5EF4-FFF2-40B4-BE49-F238E27FC236}">
              <a16:creationId xmlns:a16="http://schemas.microsoft.com/office/drawing/2014/main" id="{F2E66008-1188-0B62-CD13-C409742BB2F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09600" y="27593926"/>
          <a:ext cx="1546994" cy="2439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20</xdr:row>
      <xdr:rowOff>104773</xdr:rowOff>
    </xdr:from>
    <xdr:to>
      <xdr:col>0</xdr:col>
      <xdr:colOff>2644909</xdr:colOff>
      <xdr:row>20</xdr:row>
      <xdr:rowOff>752474</xdr:rowOff>
    </xdr:to>
    <xdr:pic>
      <xdr:nvPicPr>
        <xdr:cNvPr id="33" name="Image 32" descr="13MM WOOD CHISEL - Trojan Tools">
          <a:extLst>
            <a:ext uri="{FF2B5EF4-FFF2-40B4-BE49-F238E27FC236}">
              <a16:creationId xmlns:a16="http://schemas.microsoft.com/office/drawing/2014/main" id="{1B24A13B-4EAD-9074-1611-314082E5884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16200000">
          <a:off x="998604" y="16889345"/>
          <a:ext cx="647701" cy="2644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20</xdr:row>
      <xdr:rowOff>0</xdr:rowOff>
    </xdr:from>
    <xdr:to>
      <xdr:col>3</xdr:col>
      <xdr:colOff>304800</xdr:colOff>
      <xdr:row>20</xdr:row>
      <xdr:rowOff>304800</xdr:rowOff>
    </xdr:to>
    <xdr:sp macro="" textlink="">
      <xdr:nvSpPr>
        <xdr:cNvPr id="2067" name="AutoShape 19" descr="Trojan 13mm Wood Chisel | eBay">
          <a:extLst>
            <a:ext uri="{FF2B5EF4-FFF2-40B4-BE49-F238E27FC236}">
              <a16:creationId xmlns:a16="http://schemas.microsoft.com/office/drawing/2014/main" id="{1E0C65FB-3D8B-9654-98C7-BDB220D1FF24}"/>
            </a:ext>
          </a:extLst>
        </xdr:cNvPr>
        <xdr:cNvSpPr>
          <a:spLocks noChangeAspect="1" noChangeArrowheads="1"/>
        </xdr:cNvSpPr>
      </xdr:nvSpPr>
      <xdr:spPr bwMode="auto">
        <a:xfrm>
          <a:off x="8753475" y="1778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20</xdr:row>
      <xdr:rowOff>0</xdr:rowOff>
    </xdr:from>
    <xdr:to>
      <xdr:col>3</xdr:col>
      <xdr:colOff>304800</xdr:colOff>
      <xdr:row>20</xdr:row>
      <xdr:rowOff>304800</xdr:rowOff>
    </xdr:to>
    <xdr:sp macro="" textlink="">
      <xdr:nvSpPr>
        <xdr:cNvPr id="2068" name="AutoShape 20" descr="Trojan 13mm Wood Chisel | eBay">
          <a:extLst>
            <a:ext uri="{FF2B5EF4-FFF2-40B4-BE49-F238E27FC236}">
              <a16:creationId xmlns:a16="http://schemas.microsoft.com/office/drawing/2014/main" id="{DD65C9C0-F441-3A56-EE05-C814ABEEDC49}"/>
            </a:ext>
          </a:extLst>
        </xdr:cNvPr>
        <xdr:cNvSpPr>
          <a:spLocks noChangeAspect="1" noChangeArrowheads="1"/>
        </xdr:cNvSpPr>
      </xdr:nvSpPr>
      <xdr:spPr bwMode="auto">
        <a:xfrm>
          <a:off x="8753475" y="1778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438151</xdr:colOff>
      <xdr:row>20</xdr:row>
      <xdr:rowOff>788847</xdr:rowOff>
    </xdr:from>
    <xdr:to>
      <xdr:col>0</xdr:col>
      <xdr:colOff>2085975</xdr:colOff>
      <xdr:row>20</xdr:row>
      <xdr:rowOff>2236646</xdr:rowOff>
    </xdr:to>
    <xdr:pic>
      <xdr:nvPicPr>
        <xdr:cNvPr id="35" name="Image 34">
          <a:extLst>
            <a:ext uri="{FF2B5EF4-FFF2-40B4-BE49-F238E27FC236}">
              <a16:creationId xmlns:a16="http://schemas.microsoft.com/office/drawing/2014/main" id="{4290E0E2-FA7F-02FB-1C7D-9D95E791437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38151" y="18572022"/>
          <a:ext cx="1647824" cy="1447799"/>
        </a:xfrm>
        <a:prstGeom prst="rect">
          <a:avLst/>
        </a:prstGeom>
      </xdr:spPr>
    </xdr:pic>
    <xdr:clientData/>
  </xdr:twoCellAnchor>
  <xdr:twoCellAnchor editAs="oneCell">
    <xdr:from>
      <xdr:col>9</xdr:col>
      <xdr:colOff>0</xdr:colOff>
      <xdr:row>20</xdr:row>
      <xdr:rowOff>0</xdr:rowOff>
    </xdr:from>
    <xdr:to>
      <xdr:col>9</xdr:col>
      <xdr:colOff>304800</xdr:colOff>
      <xdr:row>20</xdr:row>
      <xdr:rowOff>304800</xdr:rowOff>
    </xdr:to>
    <xdr:sp macro="" textlink="">
      <xdr:nvSpPr>
        <xdr:cNvPr id="2069" name="AutoShape 21" descr="Trojan MILL FILE 250mm 2-Square Edge, Suitable For Wood &amp;amp; Metal Work |  eBay">
          <a:extLst>
            <a:ext uri="{FF2B5EF4-FFF2-40B4-BE49-F238E27FC236}">
              <a16:creationId xmlns:a16="http://schemas.microsoft.com/office/drawing/2014/main" id="{3B639BEE-D4D3-A395-C0EA-99B4CC963345}"/>
            </a:ext>
          </a:extLst>
        </xdr:cNvPr>
        <xdr:cNvSpPr>
          <a:spLocks noChangeAspect="1" noChangeArrowheads="1"/>
        </xdr:cNvSpPr>
      </xdr:nvSpPr>
      <xdr:spPr bwMode="auto">
        <a:xfrm>
          <a:off x="14163675" y="1778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266700</xdr:colOff>
      <xdr:row>21</xdr:row>
      <xdr:rowOff>66674</xdr:rowOff>
    </xdr:from>
    <xdr:to>
      <xdr:col>0</xdr:col>
      <xdr:colOff>2447925</xdr:colOff>
      <xdr:row>21</xdr:row>
      <xdr:rowOff>2247899</xdr:rowOff>
    </xdr:to>
    <xdr:pic>
      <xdr:nvPicPr>
        <xdr:cNvPr id="37" name="Image 36">
          <a:extLst>
            <a:ext uri="{FF2B5EF4-FFF2-40B4-BE49-F238E27FC236}">
              <a16:creationId xmlns:a16="http://schemas.microsoft.com/office/drawing/2014/main" id="{8C384A6B-12A6-2C44-A9D2-9685BEFD510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16200000">
          <a:off x="266700" y="20135849"/>
          <a:ext cx="2181225" cy="2181225"/>
        </a:xfrm>
        <a:prstGeom prst="rect">
          <a:avLst/>
        </a:prstGeom>
      </xdr:spPr>
    </xdr:pic>
    <xdr:clientData/>
  </xdr:twoCellAnchor>
  <xdr:twoCellAnchor editAs="oneCell">
    <xdr:from>
      <xdr:col>0</xdr:col>
      <xdr:colOff>123825</xdr:colOff>
      <xdr:row>22</xdr:row>
      <xdr:rowOff>28575</xdr:rowOff>
    </xdr:from>
    <xdr:to>
      <xdr:col>0</xdr:col>
      <xdr:colOff>2447925</xdr:colOff>
      <xdr:row>23</xdr:row>
      <xdr:rowOff>0</xdr:rowOff>
    </xdr:to>
    <xdr:pic>
      <xdr:nvPicPr>
        <xdr:cNvPr id="38" name="Image 37" descr="Trojan 250 x 120mm Quick Action F Clamp | eBay">
          <a:extLst>
            <a:ext uri="{FF2B5EF4-FFF2-40B4-BE49-F238E27FC236}">
              <a16:creationId xmlns:a16="http://schemas.microsoft.com/office/drawing/2014/main" id="{55378A1E-56CE-B57E-6845-EA014C03A60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 y="22383750"/>
          <a:ext cx="232410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32</xdr:row>
      <xdr:rowOff>38099</xdr:rowOff>
    </xdr:from>
    <xdr:to>
      <xdr:col>0</xdr:col>
      <xdr:colOff>2245519</xdr:colOff>
      <xdr:row>32</xdr:row>
      <xdr:rowOff>2409824</xdr:rowOff>
    </xdr:to>
    <xdr:pic>
      <xdr:nvPicPr>
        <xdr:cNvPr id="40" name="Image 39">
          <a:extLst>
            <a:ext uri="{FF2B5EF4-FFF2-40B4-BE49-F238E27FC236}">
              <a16:creationId xmlns:a16="http://schemas.microsoft.com/office/drawing/2014/main" id="{1DE0624B-12A3-0A97-BC95-358D810FA91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6725" y="34547174"/>
          <a:ext cx="1778794" cy="2371725"/>
        </a:xfrm>
        <a:prstGeom prst="rect">
          <a:avLst/>
        </a:prstGeom>
      </xdr:spPr>
    </xdr:pic>
    <xdr:clientData/>
  </xdr:twoCellAnchor>
  <xdr:twoCellAnchor editAs="oneCell">
    <xdr:from>
      <xdr:col>0</xdr:col>
      <xdr:colOff>104776</xdr:colOff>
      <xdr:row>34</xdr:row>
      <xdr:rowOff>19050</xdr:rowOff>
    </xdr:from>
    <xdr:to>
      <xdr:col>0</xdr:col>
      <xdr:colOff>2505075</xdr:colOff>
      <xdr:row>34</xdr:row>
      <xdr:rowOff>2419349</xdr:rowOff>
    </xdr:to>
    <xdr:pic>
      <xdr:nvPicPr>
        <xdr:cNvPr id="41" name="Image 40" descr="Trojan 300mm Bricklayer's Trowel - AUSTRALIA BRAND">
          <a:extLst>
            <a:ext uri="{FF2B5EF4-FFF2-40B4-BE49-F238E27FC236}">
              <a16:creationId xmlns:a16="http://schemas.microsoft.com/office/drawing/2014/main" id="{81D4C8ED-D7BE-6268-8201-F962A17C947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4776" y="36985575"/>
          <a:ext cx="2400299" cy="2400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23</xdr:row>
      <xdr:rowOff>38100</xdr:rowOff>
    </xdr:from>
    <xdr:to>
      <xdr:col>0</xdr:col>
      <xdr:colOff>2581275</xdr:colOff>
      <xdr:row>23</xdr:row>
      <xdr:rowOff>2400300</xdr:rowOff>
    </xdr:to>
    <xdr:pic>
      <xdr:nvPicPr>
        <xdr:cNvPr id="43" name="Image 42">
          <a:extLst>
            <a:ext uri="{FF2B5EF4-FFF2-40B4-BE49-F238E27FC236}">
              <a16:creationId xmlns:a16="http://schemas.microsoft.com/office/drawing/2014/main" id="{2F5AC092-E74B-7CE0-F4B4-68B22AE19D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19075" y="24745950"/>
          <a:ext cx="2362200" cy="2362200"/>
        </a:xfrm>
        <a:prstGeom prst="rect">
          <a:avLst/>
        </a:prstGeom>
      </xdr:spPr>
    </xdr:pic>
    <xdr:clientData/>
  </xdr:twoCellAnchor>
  <xdr:twoCellAnchor editAs="oneCell">
    <xdr:from>
      <xdr:col>0</xdr:col>
      <xdr:colOff>0</xdr:colOff>
      <xdr:row>24</xdr:row>
      <xdr:rowOff>1104900</xdr:rowOff>
    </xdr:from>
    <xdr:to>
      <xdr:col>0</xdr:col>
      <xdr:colOff>2609849</xdr:colOff>
      <xdr:row>24</xdr:row>
      <xdr:rowOff>2088691</xdr:rowOff>
    </xdr:to>
    <xdr:pic>
      <xdr:nvPicPr>
        <xdr:cNvPr id="45" name="Image 44">
          <a:extLst>
            <a:ext uri="{FF2B5EF4-FFF2-40B4-BE49-F238E27FC236}">
              <a16:creationId xmlns:a16="http://schemas.microsoft.com/office/drawing/2014/main" id="{3AF1A000-2922-F038-A830-9102AACE815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28232100"/>
          <a:ext cx="2609849" cy="983791"/>
        </a:xfrm>
        <a:prstGeom prst="rect">
          <a:avLst/>
        </a:prstGeom>
      </xdr:spPr>
    </xdr:pic>
    <xdr:clientData/>
  </xdr:twoCellAnchor>
  <xdr:twoCellAnchor editAs="oneCell">
    <xdr:from>
      <xdr:col>0</xdr:col>
      <xdr:colOff>0</xdr:colOff>
      <xdr:row>24</xdr:row>
      <xdr:rowOff>93950</xdr:rowOff>
    </xdr:from>
    <xdr:to>
      <xdr:col>0</xdr:col>
      <xdr:colOff>2629896</xdr:colOff>
      <xdr:row>24</xdr:row>
      <xdr:rowOff>885829</xdr:rowOff>
    </xdr:to>
    <xdr:pic>
      <xdr:nvPicPr>
        <xdr:cNvPr id="47" name="Image 46">
          <a:extLst>
            <a:ext uri="{FF2B5EF4-FFF2-40B4-BE49-F238E27FC236}">
              <a16:creationId xmlns:a16="http://schemas.microsoft.com/office/drawing/2014/main" id="{01F26DAD-5E6A-047F-0072-33200BA9685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5400000">
          <a:off x="919008" y="26302142"/>
          <a:ext cx="791879" cy="2629896"/>
        </a:xfrm>
        <a:prstGeom prst="rect">
          <a:avLst/>
        </a:prstGeom>
      </xdr:spPr>
    </xdr:pic>
    <xdr:clientData/>
  </xdr:twoCellAnchor>
  <xdr:twoCellAnchor editAs="oneCell">
    <xdr:from>
      <xdr:col>0</xdr:col>
      <xdr:colOff>157843</xdr:colOff>
      <xdr:row>40</xdr:row>
      <xdr:rowOff>63270</xdr:rowOff>
    </xdr:from>
    <xdr:to>
      <xdr:col>0</xdr:col>
      <xdr:colOff>809625</xdr:colOff>
      <xdr:row>40</xdr:row>
      <xdr:rowOff>2409825</xdr:rowOff>
    </xdr:to>
    <xdr:pic>
      <xdr:nvPicPr>
        <xdr:cNvPr id="55" name="Image 54">
          <a:extLst>
            <a:ext uri="{FF2B5EF4-FFF2-40B4-BE49-F238E27FC236}">
              <a16:creationId xmlns:a16="http://schemas.microsoft.com/office/drawing/2014/main" id="{8D922F4A-B9D8-0E58-3299-C43040C42859}"/>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7843" y="51755445"/>
          <a:ext cx="651782" cy="2346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976746</xdr:colOff>
      <xdr:row>40</xdr:row>
      <xdr:rowOff>28575</xdr:rowOff>
    </xdr:from>
    <xdr:to>
      <xdr:col>0</xdr:col>
      <xdr:colOff>2630309</xdr:colOff>
      <xdr:row>40</xdr:row>
      <xdr:rowOff>2447926</xdr:rowOff>
    </xdr:to>
    <xdr:pic>
      <xdr:nvPicPr>
        <xdr:cNvPr id="56" name="Image 55">
          <a:extLst>
            <a:ext uri="{FF2B5EF4-FFF2-40B4-BE49-F238E27FC236}">
              <a16:creationId xmlns:a16="http://schemas.microsoft.com/office/drawing/2014/main" id="{36474CB4-A06C-86A9-7412-72846B60D21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76746" y="51720750"/>
          <a:ext cx="1653563" cy="241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24653</xdr:colOff>
      <xdr:row>15</xdr:row>
      <xdr:rowOff>15688</xdr:rowOff>
    </xdr:from>
    <xdr:to>
      <xdr:col>0</xdr:col>
      <xdr:colOff>2520203</xdr:colOff>
      <xdr:row>15</xdr:row>
      <xdr:rowOff>2511238</xdr:rowOff>
    </xdr:to>
    <xdr:pic>
      <xdr:nvPicPr>
        <xdr:cNvPr id="58" name="Image 57">
          <a:extLst>
            <a:ext uri="{FF2B5EF4-FFF2-40B4-BE49-F238E27FC236}">
              <a16:creationId xmlns:a16="http://schemas.microsoft.com/office/drawing/2014/main" id="{0BF8FA2E-42A2-A724-E6B0-F6BD2AF2036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653" y="8621806"/>
          <a:ext cx="2495550" cy="2495550"/>
        </a:xfrm>
        <a:prstGeom prst="rect">
          <a:avLst/>
        </a:prstGeom>
      </xdr:spPr>
    </xdr:pic>
    <xdr:clientData/>
  </xdr:twoCellAnchor>
  <xdr:twoCellAnchor editAs="oneCell">
    <xdr:from>
      <xdr:col>0</xdr:col>
      <xdr:colOff>0</xdr:colOff>
      <xdr:row>36</xdr:row>
      <xdr:rowOff>695325</xdr:rowOff>
    </xdr:from>
    <xdr:to>
      <xdr:col>0</xdr:col>
      <xdr:colOff>2609504</xdr:colOff>
      <xdr:row>36</xdr:row>
      <xdr:rowOff>2162174</xdr:rowOff>
    </xdr:to>
    <xdr:pic>
      <xdr:nvPicPr>
        <xdr:cNvPr id="59" name="Image 58">
          <a:extLst>
            <a:ext uri="{FF2B5EF4-FFF2-40B4-BE49-F238E27FC236}">
              <a16:creationId xmlns:a16="http://schemas.microsoft.com/office/drawing/2014/main" id="{9554C5B6-234B-67AB-CAC7-29A2F3E2E19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47548800"/>
          <a:ext cx="2609504" cy="1466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1038225</xdr:colOff>
      <xdr:row>29</xdr:row>
      <xdr:rowOff>819150</xdr:rowOff>
    </xdr:from>
    <xdr:to>
      <xdr:col>0</xdr:col>
      <xdr:colOff>2647950</xdr:colOff>
      <xdr:row>29</xdr:row>
      <xdr:rowOff>2428875</xdr:rowOff>
    </xdr:to>
    <xdr:pic>
      <xdr:nvPicPr>
        <xdr:cNvPr id="60" name="Image 59" descr="Trojan 100mm No.6 Slot Screwdriver - Bunnings Australia">
          <a:extLst>
            <a:ext uri="{FF2B5EF4-FFF2-40B4-BE49-F238E27FC236}">
              <a16:creationId xmlns:a16="http://schemas.microsoft.com/office/drawing/2014/main" id="{1A12A201-7DF3-820D-93BB-5B2904F273A8}"/>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38225" y="42757725"/>
          <a:ext cx="1609725"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11416</xdr:rowOff>
    </xdr:from>
    <xdr:to>
      <xdr:col>0</xdr:col>
      <xdr:colOff>1724025</xdr:colOff>
      <xdr:row>29</xdr:row>
      <xdr:rowOff>2449815</xdr:rowOff>
    </xdr:to>
    <xdr:pic>
      <xdr:nvPicPr>
        <xdr:cNvPr id="61" name="Image 60" descr="100MM NO.5 SLOTTED SCREWDRIVER - Trojan Tools">
          <a:extLst>
            <a:ext uri="{FF2B5EF4-FFF2-40B4-BE49-F238E27FC236}">
              <a16:creationId xmlns:a16="http://schemas.microsoft.com/office/drawing/2014/main" id="{E453D8C6-44C1-280D-9719-11A4F1E4F57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41949991"/>
          <a:ext cx="1724025" cy="2438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1171574</xdr:colOff>
      <xdr:row>30</xdr:row>
      <xdr:rowOff>933448</xdr:rowOff>
    </xdr:from>
    <xdr:to>
      <xdr:col>0</xdr:col>
      <xdr:colOff>2657475</xdr:colOff>
      <xdr:row>30</xdr:row>
      <xdr:rowOff>2419349</xdr:rowOff>
    </xdr:to>
    <xdr:pic>
      <xdr:nvPicPr>
        <xdr:cNvPr id="63" name="Image 62" descr="Trojan 150mm No 3 Phillips Screwdriver - Bunnings Australia">
          <a:extLst>
            <a:ext uri="{FF2B5EF4-FFF2-40B4-BE49-F238E27FC236}">
              <a16:creationId xmlns:a16="http://schemas.microsoft.com/office/drawing/2014/main" id="{5FCE3D6B-344A-9B0C-3692-CAB2DBFD1CE1}"/>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171574" y="45329473"/>
          <a:ext cx="1485901" cy="148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28576</xdr:rowOff>
    </xdr:from>
    <xdr:to>
      <xdr:col>0</xdr:col>
      <xdr:colOff>1710556</xdr:colOff>
      <xdr:row>30</xdr:row>
      <xdr:rowOff>2447926</xdr:rowOff>
    </xdr:to>
    <xdr:pic>
      <xdr:nvPicPr>
        <xdr:cNvPr id="62" name="Image 61" descr="150MM NO.3 PHILLIPS SCREWDRIVER - Trojan Tools">
          <a:extLst>
            <a:ext uri="{FF2B5EF4-FFF2-40B4-BE49-F238E27FC236}">
              <a16:creationId xmlns:a16="http://schemas.microsoft.com/office/drawing/2014/main" id="{36FABD54-8BD7-4A40-DA6F-521E6E08821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44424601"/>
          <a:ext cx="1710556"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31</xdr:row>
      <xdr:rowOff>19050</xdr:rowOff>
    </xdr:from>
    <xdr:to>
      <xdr:col>0</xdr:col>
      <xdr:colOff>2276475</xdr:colOff>
      <xdr:row>32</xdr:row>
      <xdr:rowOff>0</xdr:rowOff>
    </xdr:to>
    <xdr:pic>
      <xdr:nvPicPr>
        <xdr:cNvPr id="2049" name="Image 2048">
          <a:extLst>
            <a:ext uri="{FF2B5EF4-FFF2-40B4-BE49-F238E27FC236}">
              <a16:creationId xmlns:a16="http://schemas.microsoft.com/office/drawing/2014/main" id="{7D3F22EA-585D-A7AB-078C-35AB750E7E4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52425" y="46872525"/>
          <a:ext cx="1924050" cy="2438400"/>
        </a:xfrm>
        <a:prstGeom prst="rect">
          <a:avLst/>
        </a:prstGeom>
      </xdr:spPr>
    </xdr:pic>
    <xdr:clientData/>
  </xdr:twoCellAnchor>
  <xdr:twoCellAnchor editAs="oneCell">
    <xdr:from>
      <xdr:col>0</xdr:col>
      <xdr:colOff>161926</xdr:colOff>
      <xdr:row>38</xdr:row>
      <xdr:rowOff>19052</xdr:rowOff>
    </xdr:from>
    <xdr:to>
      <xdr:col>0</xdr:col>
      <xdr:colOff>2590800</xdr:colOff>
      <xdr:row>38</xdr:row>
      <xdr:rowOff>2447926</xdr:rowOff>
    </xdr:to>
    <xdr:pic>
      <xdr:nvPicPr>
        <xdr:cNvPr id="2050" name="Image 2049" descr="Trojan 350mm Compass Saw - Bunnings Australia">
          <a:extLst>
            <a:ext uri="{FF2B5EF4-FFF2-40B4-BE49-F238E27FC236}">
              <a16:creationId xmlns:a16="http://schemas.microsoft.com/office/drawing/2014/main" id="{B090367C-7953-A395-F0A8-36D46547F0D3}"/>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61926" y="59178827"/>
          <a:ext cx="2428874" cy="2428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180975</xdr:colOff>
      <xdr:row>35</xdr:row>
      <xdr:rowOff>47625</xdr:rowOff>
    </xdr:from>
    <xdr:ext cx="2400299" cy="2400299"/>
    <xdr:pic>
      <xdr:nvPicPr>
        <xdr:cNvPr id="2052" name="Image 2051" descr="paving trowel 175mm Trojan - Billabong Playgrounds">
          <a:extLst>
            <a:ext uri="{FF2B5EF4-FFF2-40B4-BE49-F238E27FC236}">
              <a16:creationId xmlns:a16="http://schemas.microsoft.com/office/drawing/2014/main" id="{A1D85BB5-837A-4DFF-8222-9CB1F83905B6}"/>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80975" y="59188350"/>
          <a:ext cx="2400299" cy="24002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152399</xdr:colOff>
      <xdr:row>33</xdr:row>
      <xdr:rowOff>47624</xdr:rowOff>
    </xdr:from>
    <xdr:to>
      <xdr:col>0</xdr:col>
      <xdr:colOff>2505075</xdr:colOff>
      <xdr:row>33</xdr:row>
      <xdr:rowOff>2400300</xdr:rowOff>
    </xdr:to>
    <xdr:pic>
      <xdr:nvPicPr>
        <xdr:cNvPr id="2055" name="Image 2054" descr="Trojan Cement Groover - AUSTRALIA BRAND | eBay">
          <a:extLst>
            <a:ext uri="{FF2B5EF4-FFF2-40B4-BE49-F238E27FC236}">
              <a16:creationId xmlns:a16="http://schemas.microsoft.com/office/drawing/2014/main" id="{DE5714C4-031D-E3B3-2C2E-3C7D7E25F2B3}"/>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52399" y="51815999"/>
          <a:ext cx="2352676" cy="2352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41</xdr:row>
      <xdr:rowOff>57150</xdr:rowOff>
    </xdr:from>
    <xdr:to>
      <xdr:col>0</xdr:col>
      <xdr:colOff>2514599</xdr:colOff>
      <xdr:row>41</xdr:row>
      <xdr:rowOff>2419349</xdr:rowOff>
    </xdr:to>
    <xdr:pic>
      <xdr:nvPicPr>
        <xdr:cNvPr id="2056" name="Image 2055" descr="Cheap Trojan 8mm Flat Wire Staples with Reviews - Groupspree">
          <a:extLst>
            <a:ext uri="{FF2B5EF4-FFF2-40B4-BE49-F238E27FC236}">
              <a16:creationId xmlns:a16="http://schemas.microsoft.com/office/drawing/2014/main" id="{6061EEDF-4972-A79D-81DF-4C80A2E8DF45}"/>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0" y="71513700"/>
          <a:ext cx="2362199" cy="2362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42</xdr:row>
      <xdr:rowOff>47626</xdr:rowOff>
    </xdr:from>
    <xdr:to>
      <xdr:col>0</xdr:col>
      <xdr:colOff>2552700</xdr:colOff>
      <xdr:row>42</xdr:row>
      <xdr:rowOff>2409826</xdr:rowOff>
    </xdr:to>
    <xdr:pic>
      <xdr:nvPicPr>
        <xdr:cNvPr id="2057" name="Image 2056" descr="Trojan Round Tip Utility Knife Blades - 5 Pack - Bunnings Australia">
          <a:extLst>
            <a:ext uri="{FF2B5EF4-FFF2-40B4-BE49-F238E27FC236}">
              <a16:creationId xmlns:a16="http://schemas.microsoft.com/office/drawing/2014/main" id="{5DDD3490-15A2-6CA0-452E-C14AAA8C7D3E}"/>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90500" y="73961626"/>
          <a:ext cx="236220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771526</xdr:colOff>
      <xdr:row>43</xdr:row>
      <xdr:rowOff>65767</xdr:rowOff>
    </xdr:from>
    <xdr:to>
      <xdr:col>0</xdr:col>
      <xdr:colOff>1828800</xdr:colOff>
      <xdr:row>43</xdr:row>
      <xdr:rowOff>2419350</xdr:rowOff>
    </xdr:to>
    <xdr:pic>
      <xdr:nvPicPr>
        <xdr:cNvPr id="2060" name="Image 2059" descr="SERRATED EDGE BLADES PACK 5 - Trojan Tools">
          <a:extLst>
            <a:ext uri="{FF2B5EF4-FFF2-40B4-BE49-F238E27FC236}">
              <a16:creationId xmlns:a16="http://schemas.microsoft.com/office/drawing/2014/main" id="{C9821046-5319-5FF8-BEDD-F59AEA65E61B}"/>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71526" y="76437217"/>
          <a:ext cx="1057274" cy="2353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44</xdr:row>
      <xdr:rowOff>28575</xdr:rowOff>
    </xdr:from>
    <xdr:to>
      <xdr:col>0</xdr:col>
      <xdr:colOff>2552700</xdr:colOff>
      <xdr:row>44</xdr:row>
      <xdr:rowOff>2390775</xdr:rowOff>
    </xdr:to>
    <xdr:pic>
      <xdr:nvPicPr>
        <xdr:cNvPr id="2061" name="Image 2060" descr="Trojan Scraper Blades - 10 Pack - Bunnings New Zealand">
          <a:extLst>
            <a:ext uri="{FF2B5EF4-FFF2-40B4-BE49-F238E27FC236}">
              <a16:creationId xmlns:a16="http://schemas.microsoft.com/office/drawing/2014/main" id="{C82C0AAB-AE7F-B6C6-7758-7A327F13312B}"/>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90500" y="78867000"/>
          <a:ext cx="236220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20172</xdr:colOff>
      <xdr:row>0</xdr:row>
      <xdr:rowOff>89647</xdr:rowOff>
    </xdr:from>
    <xdr:to>
      <xdr:col>14</xdr:col>
      <xdr:colOff>11206</xdr:colOff>
      <xdr:row>12</xdr:row>
      <xdr:rowOff>351022</xdr:rowOff>
    </xdr:to>
    <xdr:pic>
      <xdr:nvPicPr>
        <xdr:cNvPr id="2062" name="Image 2061">
          <a:extLst>
            <a:ext uri="{FF2B5EF4-FFF2-40B4-BE49-F238E27FC236}">
              <a16:creationId xmlns:a16="http://schemas.microsoft.com/office/drawing/2014/main" id="{CEFF37F4-C568-BB9C-F0D3-D7B6D1FC85E7}"/>
            </a:ext>
          </a:extLst>
        </xdr:cNvPr>
        <xdr:cNvPicPr>
          <a:picLocks noChangeAspect="1"/>
        </xdr:cNvPicPr>
      </xdr:nvPicPr>
      <xdr:blipFill>
        <a:blip xmlns:r="http://schemas.openxmlformats.org/officeDocument/2006/relationships" r:embed="rId40"/>
        <a:stretch>
          <a:fillRect/>
        </a:stretch>
      </xdr:blipFill>
      <xdr:spPr>
        <a:xfrm>
          <a:off x="11988054" y="89647"/>
          <a:ext cx="6087034" cy="2872346"/>
        </a:xfrm>
        <a:prstGeom prst="rect">
          <a:avLst/>
        </a:prstGeom>
      </xdr:spPr>
    </xdr:pic>
    <xdr:clientData/>
  </xdr:twoCellAnchor>
  <xdr:twoCellAnchor editAs="oneCell">
    <xdr:from>
      <xdr:col>6</xdr:col>
      <xdr:colOff>44825</xdr:colOff>
      <xdr:row>13</xdr:row>
      <xdr:rowOff>134470</xdr:rowOff>
    </xdr:from>
    <xdr:to>
      <xdr:col>14</xdr:col>
      <xdr:colOff>26657</xdr:colOff>
      <xdr:row>13</xdr:row>
      <xdr:rowOff>2945886</xdr:rowOff>
    </xdr:to>
    <xdr:pic>
      <xdr:nvPicPr>
        <xdr:cNvPr id="2063" name="Image 2062">
          <a:extLst>
            <a:ext uri="{FF2B5EF4-FFF2-40B4-BE49-F238E27FC236}">
              <a16:creationId xmlns:a16="http://schemas.microsoft.com/office/drawing/2014/main" id="{07385E85-50F3-AC40-B603-5C80B360D74A}"/>
            </a:ext>
          </a:extLst>
        </xdr:cNvPr>
        <xdr:cNvPicPr>
          <a:picLocks noChangeAspect="1"/>
        </xdr:cNvPicPr>
      </xdr:nvPicPr>
      <xdr:blipFill>
        <a:blip xmlns:r="http://schemas.openxmlformats.org/officeDocument/2006/relationships" r:embed="rId41"/>
        <a:stretch>
          <a:fillRect/>
        </a:stretch>
      </xdr:blipFill>
      <xdr:spPr>
        <a:xfrm>
          <a:off x="12012707" y="3104029"/>
          <a:ext cx="6077832" cy="2811416"/>
        </a:xfrm>
        <a:prstGeom prst="rect">
          <a:avLst/>
        </a:prstGeom>
      </xdr:spPr>
    </xdr:pic>
    <xdr:clientData/>
  </xdr:twoCellAnchor>
  <xdr:twoCellAnchor editAs="oneCell">
    <xdr:from>
      <xdr:col>6</xdr:col>
      <xdr:colOff>56031</xdr:colOff>
      <xdr:row>13</xdr:row>
      <xdr:rowOff>2953072</xdr:rowOff>
    </xdr:from>
    <xdr:to>
      <xdr:col>14</xdr:col>
      <xdr:colOff>0</xdr:colOff>
      <xdr:row>15</xdr:row>
      <xdr:rowOff>29017</xdr:rowOff>
    </xdr:to>
    <xdr:pic>
      <xdr:nvPicPr>
        <xdr:cNvPr id="2064" name="Image 2063">
          <a:extLst>
            <a:ext uri="{FF2B5EF4-FFF2-40B4-BE49-F238E27FC236}">
              <a16:creationId xmlns:a16="http://schemas.microsoft.com/office/drawing/2014/main" id="{00CD9C26-93DB-D491-0A8A-089DDDB89D8F}"/>
            </a:ext>
          </a:extLst>
        </xdr:cNvPr>
        <xdr:cNvPicPr>
          <a:picLocks noChangeAspect="1"/>
        </xdr:cNvPicPr>
      </xdr:nvPicPr>
      <xdr:blipFill>
        <a:blip xmlns:r="http://schemas.openxmlformats.org/officeDocument/2006/relationships" r:embed="rId42"/>
        <a:stretch>
          <a:fillRect/>
        </a:stretch>
      </xdr:blipFill>
      <xdr:spPr>
        <a:xfrm>
          <a:off x="12023913" y="5922631"/>
          <a:ext cx="6039969" cy="2712504"/>
        </a:xfrm>
        <a:prstGeom prst="rect">
          <a:avLst/>
        </a:prstGeom>
      </xdr:spPr>
    </xdr:pic>
    <xdr:clientData/>
  </xdr:twoCellAnchor>
  <xdr:twoCellAnchor editAs="oneCell">
    <xdr:from>
      <xdr:col>6</xdr:col>
      <xdr:colOff>89647</xdr:colOff>
      <xdr:row>15</xdr:row>
      <xdr:rowOff>170295</xdr:rowOff>
    </xdr:from>
    <xdr:to>
      <xdr:col>14</xdr:col>
      <xdr:colOff>43448</xdr:colOff>
      <xdr:row>16</xdr:row>
      <xdr:rowOff>280147</xdr:rowOff>
    </xdr:to>
    <xdr:pic>
      <xdr:nvPicPr>
        <xdr:cNvPr id="2065" name="Image 2064">
          <a:extLst>
            <a:ext uri="{FF2B5EF4-FFF2-40B4-BE49-F238E27FC236}">
              <a16:creationId xmlns:a16="http://schemas.microsoft.com/office/drawing/2014/main" id="{679F9912-15AC-1EEA-02C7-85CCF50390A9}"/>
            </a:ext>
          </a:extLst>
        </xdr:cNvPr>
        <xdr:cNvPicPr>
          <a:picLocks noChangeAspect="1"/>
        </xdr:cNvPicPr>
      </xdr:nvPicPr>
      <xdr:blipFill>
        <a:blip xmlns:r="http://schemas.openxmlformats.org/officeDocument/2006/relationships" r:embed="rId43"/>
        <a:stretch>
          <a:fillRect/>
        </a:stretch>
      </xdr:blipFill>
      <xdr:spPr>
        <a:xfrm>
          <a:off x="12057529" y="8776413"/>
          <a:ext cx="6049801" cy="2653587"/>
        </a:xfrm>
        <a:prstGeom prst="rect">
          <a:avLst/>
        </a:prstGeom>
      </xdr:spPr>
    </xdr:pic>
    <xdr:clientData/>
  </xdr:twoCellAnchor>
  <xdr:twoCellAnchor editAs="oneCell">
    <xdr:from>
      <xdr:col>6</xdr:col>
      <xdr:colOff>56029</xdr:colOff>
      <xdr:row>16</xdr:row>
      <xdr:rowOff>373436</xdr:rowOff>
    </xdr:from>
    <xdr:to>
      <xdr:col>14</xdr:col>
      <xdr:colOff>78441</xdr:colOff>
      <xdr:row>17</xdr:row>
      <xdr:rowOff>917623</xdr:rowOff>
    </xdr:to>
    <xdr:pic>
      <xdr:nvPicPr>
        <xdr:cNvPr id="2066" name="Image 2065">
          <a:extLst>
            <a:ext uri="{FF2B5EF4-FFF2-40B4-BE49-F238E27FC236}">
              <a16:creationId xmlns:a16="http://schemas.microsoft.com/office/drawing/2014/main" id="{6B30AECF-789D-CB5A-4364-EC4CAEFB399A}"/>
            </a:ext>
          </a:extLst>
        </xdr:cNvPr>
        <xdr:cNvPicPr>
          <a:picLocks noChangeAspect="1"/>
        </xdr:cNvPicPr>
      </xdr:nvPicPr>
      <xdr:blipFill>
        <a:blip xmlns:r="http://schemas.openxmlformats.org/officeDocument/2006/relationships" r:embed="rId44"/>
        <a:stretch>
          <a:fillRect/>
        </a:stretch>
      </xdr:blipFill>
      <xdr:spPr>
        <a:xfrm>
          <a:off x="12023911" y="11523289"/>
          <a:ext cx="6118412" cy="2830187"/>
        </a:xfrm>
        <a:prstGeom prst="rect">
          <a:avLst/>
        </a:prstGeom>
      </xdr:spPr>
    </xdr:pic>
    <xdr:clientData/>
  </xdr:twoCellAnchor>
  <xdr:twoCellAnchor editAs="oneCell">
    <xdr:from>
      <xdr:col>6</xdr:col>
      <xdr:colOff>246532</xdr:colOff>
      <xdr:row>22</xdr:row>
      <xdr:rowOff>2082537</xdr:rowOff>
    </xdr:from>
    <xdr:to>
      <xdr:col>14</xdr:col>
      <xdr:colOff>280150</xdr:colOff>
      <xdr:row>24</xdr:row>
      <xdr:rowOff>407695</xdr:rowOff>
    </xdr:to>
    <xdr:pic>
      <xdr:nvPicPr>
        <xdr:cNvPr id="2070" name="Image 2069">
          <a:extLst>
            <a:ext uri="{FF2B5EF4-FFF2-40B4-BE49-F238E27FC236}">
              <a16:creationId xmlns:a16="http://schemas.microsoft.com/office/drawing/2014/main" id="{2870D124-A7D1-4EB0-2D5E-D23814FC5587}"/>
            </a:ext>
          </a:extLst>
        </xdr:cNvPr>
        <xdr:cNvPicPr>
          <a:picLocks noChangeAspect="1"/>
        </xdr:cNvPicPr>
      </xdr:nvPicPr>
      <xdr:blipFill>
        <a:blip xmlns:r="http://schemas.openxmlformats.org/officeDocument/2006/relationships" r:embed="rId45"/>
        <a:stretch>
          <a:fillRect/>
        </a:stretch>
      </xdr:blipFill>
      <xdr:spPr>
        <a:xfrm>
          <a:off x="12214414" y="26982008"/>
          <a:ext cx="6129618" cy="3098863"/>
        </a:xfrm>
        <a:prstGeom prst="rect">
          <a:avLst/>
        </a:prstGeom>
      </xdr:spPr>
    </xdr:pic>
    <xdr:clientData/>
  </xdr:twoCellAnchor>
  <xdr:twoCellAnchor editAs="oneCell">
    <xdr:from>
      <xdr:col>6</xdr:col>
      <xdr:colOff>100854</xdr:colOff>
      <xdr:row>17</xdr:row>
      <xdr:rowOff>1129641</xdr:rowOff>
    </xdr:from>
    <xdr:to>
      <xdr:col>14</xdr:col>
      <xdr:colOff>145677</xdr:colOff>
      <xdr:row>18</xdr:row>
      <xdr:rowOff>1610160</xdr:rowOff>
    </xdr:to>
    <xdr:pic>
      <xdr:nvPicPr>
        <xdr:cNvPr id="2071" name="Image 2070">
          <a:extLst>
            <a:ext uri="{FF2B5EF4-FFF2-40B4-BE49-F238E27FC236}">
              <a16:creationId xmlns:a16="http://schemas.microsoft.com/office/drawing/2014/main" id="{218C0FBB-1571-AB4E-A7DD-B33A8709380F}"/>
            </a:ext>
          </a:extLst>
        </xdr:cNvPr>
        <xdr:cNvPicPr>
          <a:picLocks noChangeAspect="1"/>
        </xdr:cNvPicPr>
      </xdr:nvPicPr>
      <xdr:blipFill>
        <a:blip xmlns:r="http://schemas.openxmlformats.org/officeDocument/2006/relationships" r:embed="rId46"/>
        <a:stretch>
          <a:fillRect/>
        </a:stretch>
      </xdr:blipFill>
      <xdr:spPr>
        <a:xfrm>
          <a:off x="12068736" y="14565494"/>
          <a:ext cx="6140823" cy="2800137"/>
        </a:xfrm>
        <a:prstGeom prst="rect">
          <a:avLst/>
        </a:prstGeom>
      </xdr:spPr>
    </xdr:pic>
    <xdr:clientData/>
  </xdr:twoCellAnchor>
  <xdr:twoCellAnchor editAs="oneCell">
    <xdr:from>
      <xdr:col>6</xdr:col>
      <xdr:colOff>156883</xdr:colOff>
      <xdr:row>18</xdr:row>
      <xdr:rowOff>1772936</xdr:rowOff>
    </xdr:from>
    <xdr:to>
      <xdr:col>14</xdr:col>
      <xdr:colOff>179295</xdr:colOff>
      <xdr:row>20</xdr:row>
      <xdr:rowOff>8833</xdr:rowOff>
    </xdr:to>
    <xdr:pic>
      <xdr:nvPicPr>
        <xdr:cNvPr id="2072" name="Image 2071">
          <a:extLst>
            <a:ext uri="{FF2B5EF4-FFF2-40B4-BE49-F238E27FC236}">
              <a16:creationId xmlns:a16="http://schemas.microsoft.com/office/drawing/2014/main" id="{9E4CD40B-06DE-9DFC-B8BA-44070509AB2C}"/>
            </a:ext>
          </a:extLst>
        </xdr:cNvPr>
        <xdr:cNvPicPr>
          <a:picLocks noChangeAspect="1"/>
        </xdr:cNvPicPr>
      </xdr:nvPicPr>
      <xdr:blipFill>
        <a:blip xmlns:r="http://schemas.openxmlformats.org/officeDocument/2006/relationships" r:embed="rId47"/>
        <a:stretch>
          <a:fillRect/>
        </a:stretch>
      </xdr:blipFill>
      <xdr:spPr>
        <a:xfrm>
          <a:off x="12124765" y="17528407"/>
          <a:ext cx="6118412" cy="2807897"/>
        </a:xfrm>
        <a:prstGeom prst="rect">
          <a:avLst/>
        </a:prstGeom>
      </xdr:spPr>
    </xdr:pic>
    <xdr:clientData/>
  </xdr:twoCellAnchor>
  <xdr:twoCellAnchor editAs="oneCell">
    <xdr:from>
      <xdr:col>6</xdr:col>
      <xdr:colOff>100853</xdr:colOff>
      <xdr:row>20</xdr:row>
      <xdr:rowOff>202132</xdr:rowOff>
    </xdr:from>
    <xdr:to>
      <xdr:col>14</xdr:col>
      <xdr:colOff>224118</xdr:colOff>
      <xdr:row>21</xdr:row>
      <xdr:rowOff>808359</xdr:rowOff>
    </xdr:to>
    <xdr:pic>
      <xdr:nvPicPr>
        <xdr:cNvPr id="2073" name="Image 2072">
          <a:extLst>
            <a:ext uri="{FF2B5EF4-FFF2-40B4-BE49-F238E27FC236}">
              <a16:creationId xmlns:a16="http://schemas.microsoft.com/office/drawing/2014/main" id="{3E9F10B8-1F6D-BF6F-C8CD-FA1878937615}"/>
            </a:ext>
          </a:extLst>
        </xdr:cNvPr>
        <xdr:cNvPicPr>
          <a:picLocks noChangeAspect="1"/>
        </xdr:cNvPicPr>
      </xdr:nvPicPr>
      <xdr:blipFill>
        <a:blip xmlns:r="http://schemas.openxmlformats.org/officeDocument/2006/relationships" r:embed="rId48"/>
        <a:stretch>
          <a:fillRect/>
        </a:stretch>
      </xdr:blipFill>
      <xdr:spPr>
        <a:xfrm>
          <a:off x="12068735" y="20529603"/>
          <a:ext cx="6219265" cy="2892227"/>
        </a:xfrm>
        <a:prstGeom prst="rect">
          <a:avLst/>
        </a:prstGeom>
      </xdr:spPr>
    </xdr:pic>
    <xdr:clientData/>
  </xdr:twoCellAnchor>
  <xdr:twoCellAnchor editAs="oneCell">
    <xdr:from>
      <xdr:col>6</xdr:col>
      <xdr:colOff>67236</xdr:colOff>
      <xdr:row>21</xdr:row>
      <xdr:rowOff>1083106</xdr:rowOff>
    </xdr:from>
    <xdr:to>
      <xdr:col>14</xdr:col>
      <xdr:colOff>123265</xdr:colOff>
      <xdr:row>22</xdr:row>
      <xdr:rowOff>1805089</xdr:rowOff>
    </xdr:to>
    <xdr:pic>
      <xdr:nvPicPr>
        <xdr:cNvPr id="2074" name="Image 2073">
          <a:extLst>
            <a:ext uri="{FF2B5EF4-FFF2-40B4-BE49-F238E27FC236}">
              <a16:creationId xmlns:a16="http://schemas.microsoft.com/office/drawing/2014/main" id="{A86AFA10-84A8-20E2-0CD9-FD6131F5E866}"/>
            </a:ext>
          </a:extLst>
        </xdr:cNvPr>
        <xdr:cNvPicPr>
          <a:picLocks noChangeAspect="1"/>
        </xdr:cNvPicPr>
      </xdr:nvPicPr>
      <xdr:blipFill>
        <a:blip xmlns:r="http://schemas.openxmlformats.org/officeDocument/2006/relationships" r:embed="rId49"/>
        <a:stretch>
          <a:fillRect/>
        </a:stretch>
      </xdr:blipFill>
      <xdr:spPr>
        <a:xfrm>
          <a:off x="12035118" y="23696577"/>
          <a:ext cx="6152029" cy="300798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1" xr16:uid="{00000000-0016-0000-0100-000000000000}" autoFormatId="16" applyNumberFormats="0" applyBorderFormats="0" applyFontFormats="0" applyPatternFormats="0" applyAlignmentFormats="0" applyWidthHeightFormats="0">
  <queryTableRefresh nextId="11">
    <queryTableFields count="10">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Trojan’s 300mm triangular scale ruler is ideal for" tableColumnId="9"/>
      <queryTableField id="10" name="Column10"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age004" displayName="Page004" ref="A1:J53" tableType="queryTable" totalsRowShown="0">
  <autoFilter ref="A1:J53" xr:uid="{00000000-0009-0000-0100-000001000000}"/>
  <tableColumns count="10">
    <tableColumn id="1" xr3:uid="{00000000-0010-0000-0000-000001000000}" uniqueName="1" name="Column1" queryTableFieldId="1" dataDxfId="7"/>
    <tableColumn id="2" xr3:uid="{00000000-0010-0000-0000-000002000000}" uniqueName="2" name="Column2" queryTableFieldId="2" dataDxfId="6"/>
    <tableColumn id="3" xr3:uid="{00000000-0010-0000-0000-000003000000}" uniqueName="3" name="Column3" queryTableFieldId="3" dataDxfId="5"/>
    <tableColumn id="4" xr3:uid="{00000000-0010-0000-0000-000004000000}" uniqueName="4" name="Column4" queryTableFieldId="4" dataDxfId="4"/>
    <tableColumn id="5" xr3:uid="{00000000-0010-0000-0000-000005000000}" uniqueName="5" name="Column5" queryTableFieldId="5"/>
    <tableColumn id="6" xr3:uid="{00000000-0010-0000-0000-000006000000}" uniqueName="6" name="Column6" queryTableFieldId="6" dataDxfId="3"/>
    <tableColumn id="7" xr3:uid="{00000000-0010-0000-0000-000007000000}" uniqueName="7" name="Column7" queryTableFieldId="7"/>
    <tableColumn id="8" xr3:uid="{00000000-0010-0000-0000-000008000000}" uniqueName="8" name="Column8" queryTableFieldId="8" dataDxfId="2"/>
    <tableColumn id="9" xr3:uid="{00000000-0010-0000-0000-000009000000}" uniqueName="9" name="Trojan’s 300mm triangular scale ruler is ideal for" queryTableFieldId="9" dataDxfId="1"/>
    <tableColumn id="10" xr3:uid="{00000000-0010-0000-0000-00000A000000}" uniqueName="10" name="Column10" queryTableFieldId="10" dataDxfId="0"/>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5"/>
  <sheetViews>
    <sheetView showGridLines="0" tabSelected="1" zoomScale="85" zoomScaleNormal="85" workbookViewId="0">
      <selection sqref="A1:F11"/>
    </sheetView>
  </sheetViews>
  <sheetFormatPr baseColWidth="10" defaultRowHeight="15"/>
  <cols>
    <col min="1" max="1" width="40" customWidth="1"/>
    <col min="2" max="2" width="17.85546875" customWidth="1"/>
    <col min="3" max="3" width="74.85546875" customWidth="1"/>
    <col min="4" max="4" width="15.140625" customWidth="1"/>
    <col min="5" max="5" width="15.5703125" customWidth="1"/>
    <col min="6" max="6" width="16.140625" customWidth="1"/>
  </cols>
  <sheetData>
    <row r="1" spans="1:11">
      <c r="A1" s="35"/>
      <c r="B1" s="35"/>
      <c r="C1" s="35"/>
      <c r="D1" s="35"/>
      <c r="E1" s="35"/>
      <c r="F1" s="35"/>
    </row>
    <row r="2" spans="1:11">
      <c r="A2" s="35"/>
      <c r="B2" s="35"/>
      <c r="C2" s="35"/>
      <c r="D2" s="35"/>
      <c r="E2" s="35"/>
      <c r="F2" s="35"/>
    </row>
    <row r="3" spans="1:11">
      <c r="A3" s="35"/>
      <c r="B3" s="35"/>
      <c r="C3" s="35"/>
      <c r="D3" s="35"/>
      <c r="E3" s="35"/>
      <c r="F3" s="35"/>
    </row>
    <row r="4" spans="1:11">
      <c r="A4" s="35"/>
      <c r="B4" s="35"/>
      <c r="C4" s="35"/>
      <c r="D4" s="35"/>
      <c r="E4" s="35"/>
      <c r="F4" s="35"/>
    </row>
    <row r="5" spans="1:11">
      <c r="A5" s="35"/>
      <c r="B5" s="35"/>
      <c r="C5" s="35"/>
      <c r="D5" s="35"/>
      <c r="E5" s="35"/>
      <c r="F5" s="35"/>
    </row>
    <row r="6" spans="1:11">
      <c r="A6" s="35"/>
      <c r="B6" s="35"/>
      <c r="C6" s="35"/>
      <c r="D6" s="35"/>
      <c r="E6" s="35"/>
      <c r="F6" s="35"/>
    </row>
    <row r="7" spans="1:11">
      <c r="A7" s="35"/>
      <c r="B7" s="35"/>
      <c r="C7" s="35"/>
      <c r="D7" s="35"/>
      <c r="E7" s="35"/>
      <c r="F7" s="35"/>
    </row>
    <row r="8" spans="1:11">
      <c r="A8" s="35"/>
      <c r="B8" s="35"/>
      <c r="C8" s="35"/>
      <c r="D8" s="35"/>
      <c r="E8" s="35"/>
      <c r="F8" s="35"/>
    </row>
    <row r="9" spans="1:11">
      <c r="A9" s="35"/>
      <c r="B9" s="35"/>
      <c r="C9" s="35"/>
      <c r="D9" s="35"/>
      <c r="E9" s="35"/>
      <c r="F9" s="35"/>
    </row>
    <row r="10" spans="1:11" ht="14.25" customHeight="1">
      <c r="A10" s="35"/>
      <c r="B10" s="35"/>
      <c r="C10" s="35"/>
      <c r="D10" s="35"/>
      <c r="E10" s="35"/>
      <c r="F10" s="35"/>
    </row>
    <row r="11" spans="1:11">
      <c r="A11" s="35"/>
      <c r="B11" s="35"/>
      <c r="C11" s="35"/>
      <c r="D11" s="35"/>
      <c r="E11" s="35"/>
      <c r="F11" s="35"/>
    </row>
    <row r="12" spans="1:11" ht="41.25" customHeight="1">
      <c r="A12" s="36" t="s">
        <v>105</v>
      </c>
      <c r="B12" s="37"/>
      <c r="C12" s="37"/>
      <c r="D12" s="37"/>
      <c r="E12" s="37"/>
      <c r="F12" s="37"/>
    </row>
    <row r="13" spans="1:11" ht="28.5" customHeight="1">
      <c r="A13" s="13" t="s">
        <v>95</v>
      </c>
      <c r="B13" s="13" t="s">
        <v>100</v>
      </c>
      <c r="C13" s="13" t="s">
        <v>96</v>
      </c>
      <c r="D13" s="13" t="s">
        <v>97</v>
      </c>
      <c r="E13" s="13" t="s">
        <v>98</v>
      </c>
      <c r="F13" s="14" t="s">
        <v>99</v>
      </c>
    </row>
    <row r="14" spans="1:11" ht="243.75" customHeight="1">
      <c r="A14" s="3"/>
      <c r="B14" s="9">
        <v>252029</v>
      </c>
      <c r="C14" s="7" t="s">
        <v>101</v>
      </c>
      <c r="D14" s="10">
        <v>4592</v>
      </c>
      <c r="E14" s="11">
        <v>3</v>
      </c>
      <c r="F14" s="8">
        <f>E14*D14</f>
        <v>13776</v>
      </c>
      <c r="K14" s="15"/>
    </row>
    <row r="15" spans="1:11" ht="200.25" customHeight="1">
      <c r="A15" s="2"/>
      <c r="B15" s="9">
        <v>251965</v>
      </c>
      <c r="C15" s="7" t="s">
        <v>102</v>
      </c>
      <c r="D15" s="10">
        <v>1380</v>
      </c>
      <c r="E15" s="11">
        <v>2.5</v>
      </c>
      <c r="F15" s="8">
        <f>E15*D15</f>
        <v>3450</v>
      </c>
    </row>
    <row r="16" spans="1:11" ht="200.25" customHeight="1">
      <c r="A16" s="2"/>
      <c r="B16" s="9"/>
      <c r="C16" s="7" t="s">
        <v>122</v>
      </c>
      <c r="D16" s="10">
        <v>380</v>
      </c>
      <c r="E16" s="11">
        <v>2.5</v>
      </c>
      <c r="F16" s="8">
        <f>E16*D16</f>
        <v>950</v>
      </c>
    </row>
    <row r="17" spans="1:6" ht="180" customHeight="1">
      <c r="A17" s="6"/>
      <c r="B17" s="28">
        <v>251969</v>
      </c>
      <c r="C17" s="12" t="s">
        <v>103</v>
      </c>
      <c r="D17" s="29">
        <v>2731</v>
      </c>
      <c r="E17" s="30">
        <v>4</v>
      </c>
      <c r="F17" s="31">
        <f>E17*D17</f>
        <v>10924</v>
      </c>
    </row>
    <row r="18" spans="1:6" ht="182.25" customHeight="1">
      <c r="A18" s="2"/>
      <c r="B18" s="18">
        <v>251950</v>
      </c>
      <c r="C18" s="17" t="s">
        <v>104</v>
      </c>
      <c r="D18" s="10">
        <v>492</v>
      </c>
      <c r="E18" s="11">
        <v>10</v>
      </c>
      <c r="F18" s="8">
        <f t="shared" ref="F18:F45" si="0">E18*D18</f>
        <v>4920</v>
      </c>
    </row>
    <row r="19" spans="1:6" ht="180" customHeight="1">
      <c r="A19" s="2"/>
      <c r="B19" s="9">
        <v>251929</v>
      </c>
      <c r="C19" s="17" t="s">
        <v>106</v>
      </c>
      <c r="D19" s="16">
        <v>857</v>
      </c>
      <c r="E19" s="11">
        <v>15</v>
      </c>
      <c r="F19" s="8">
        <f t="shared" si="0"/>
        <v>12855</v>
      </c>
    </row>
    <row r="20" spans="1:6" ht="180" customHeight="1">
      <c r="A20" s="2"/>
      <c r="B20" s="9">
        <v>251931</v>
      </c>
      <c r="C20" s="22" t="s">
        <v>109</v>
      </c>
      <c r="D20" s="16">
        <v>549</v>
      </c>
      <c r="E20" s="11">
        <v>1.5</v>
      </c>
      <c r="F20" s="8">
        <f t="shared" si="0"/>
        <v>823.5</v>
      </c>
    </row>
    <row r="21" spans="1:6" ht="180" customHeight="1">
      <c r="B21" s="9">
        <v>251970</v>
      </c>
      <c r="C21" s="26" t="s">
        <v>114</v>
      </c>
      <c r="D21" s="16">
        <v>986</v>
      </c>
      <c r="E21" s="11">
        <v>2</v>
      </c>
      <c r="F21" s="8">
        <f t="shared" si="0"/>
        <v>1972</v>
      </c>
    </row>
    <row r="22" spans="1:6" ht="180" customHeight="1">
      <c r="A22" s="2"/>
      <c r="B22" s="9">
        <v>252015</v>
      </c>
      <c r="C22" s="26" t="s">
        <v>115</v>
      </c>
      <c r="D22" s="16">
        <v>1219</v>
      </c>
      <c r="E22" s="11">
        <v>2.5</v>
      </c>
      <c r="F22" s="8">
        <f t="shared" si="0"/>
        <v>3047.5</v>
      </c>
    </row>
    <row r="23" spans="1:6" ht="185.25" customHeight="1">
      <c r="B23" s="9">
        <v>251940</v>
      </c>
      <c r="C23" s="26" t="s">
        <v>116</v>
      </c>
      <c r="D23" s="16">
        <v>618</v>
      </c>
      <c r="E23" s="11">
        <v>4</v>
      </c>
      <c r="F23" s="8">
        <f t="shared" si="0"/>
        <v>2472</v>
      </c>
    </row>
    <row r="24" spans="1:6" ht="190.5" customHeight="1">
      <c r="A24" s="1"/>
      <c r="B24" s="9">
        <v>252013</v>
      </c>
      <c r="C24" s="27" t="s">
        <v>119</v>
      </c>
      <c r="D24" s="10">
        <v>1708</v>
      </c>
      <c r="E24" s="11">
        <v>5</v>
      </c>
      <c r="F24" s="8">
        <f t="shared" si="0"/>
        <v>8540</v>
      </c>
    </row>
    <row r="25" spans="1:6" ht="194.25" customHeight="1">
      <c r="A25" s="1"/>
      <c r="B25" s="9">
        <v>252023</v>
      </c>
      <c r="C25" s="27" t="s">
        <v>120</v>
      </c>
      <c r="D25" s="10">
        <v>672</v>
      </c>
      <c r="E25" s="11">
        <v>1.5</v>
      </c>
      <c r="F25" s="8">
        <f t="shared" si="0"/>
        <v>1008</v>
      </c>
    </row>
    <row r="26" spans="1:6" ht="193.5" customHeight="1">
      <c r="A26" s="2"/>
      <c r="B26" s="9">
        <v>251975</v>
      </c>
      <c r="C26" s="20" t="s">
        <v>107</v>
      </c>
      <c r="D26" s="10">
        <v>2317</v>
      </c>
      <c r="E26" s="11">
        <v>5</v>
      </c>
      <c r="F26" s="8">
        <f t="shared" si="0"/>
        <v>11585</v>
      </c>
    </row>
    <row r="27" spans="1:6" ht="193.5" customHeight="1">
      <c r="A27" s="2"/>
      <c r="B27" s="9">
        <v>251972</v>
      </c>
      <c r="C27" s="25" t="s">
        <v>112</v>
      </c>
      <c r="D27" s="16">
        <v>1975</v>
      </c>
      <c r="E27" s="11">
        <v>6</v>
      </c>
      <c r="F27" s="8">
        <f t="shared" ref="F27" si="1">E27*D27</f>
        <v>11850</v>
      </c>
    </row>
    <row r="28" spans="1:6" ht="191.25" customHeight="1">
      <c r="A28" s="2"/>
      <c r="B28" s="9">
        <v>251981</v>
      </c>
      <c r="C28" s="23" t="s">
        <v>110</v>
      </c>
      <c r="D28" s="10">
        <v>1972</v>
      </c>
      <c r="E28" s="11">
        <v>1</v>
      </c>
      <c r="F28" s="8">
        <f t="shared" si="0"/>
        <v>1972</v>
      </c>
    </row>
    <row r="29" spans="1:6" ht="193.5" customHeight="1">
      <c r="A29" s="2"/>
      <c r="B29" s="9">
        <v>251982</v>
      </c>
      <c r="C29" s="24" t="s">
        <v>111</v>
      </c>
      <c r="D29" s="10">
        <v>1791</v>
      </c>
      <c r="E29" s="11">
        <v>1</v>
      </c>
      <c r="F29" s="8">
        <f t="shared" si="0"/>
        <v>1791</v>
      </c>
    </row>
    <row r="30" spans="1:6" ht="193.5" customHeight="1">
      <c r="A30" s="2"/>
      <c r="B30" s="9">
        <v>251953</v>
      </c>
      <c r="C30" s="24" t="s">
        <v>124</v>
      </c>
      <c r="D30" s="16">
        <v>1982</v>
      </c>
      <c r="E30" s="11">
        <v>1.5</v>
      </c>
      <c r="F30" s="8">
        <f t="shared" si="0"/>
        <v>2973</v>
      </c>
    </row>
    <row r="31" spans="1:6" ht="193.5" customHeight="1">
      <c r="A31" s="2"/>
      <c r="B31" s="9">
        <v>251988</v>
      </c>
      <c r="C31" s="24" t="s">
        <v>125</v>
      </c>
      <c r="D31" s="16">
        <v>1768</v>
      </c>
      <c r="E31" s="11">
        <v>1.5</v>
      </c>
      <c r="F31" s="8">
        <f t="shared" si="0"/>
        <v>2652</v>
      </c>
    </row>
    <row r="32" spans="1:6" ht="193.5" customHeight="1">
      <c r="A32" s="2"/>
      <c r="B32" s="9">
        <v>251974</v>
      </c>
      <c r="C32" s="21" t="s">
        <v>126</v>
      </c>
      <c r="D32" s="16">
        <v>1708</v>
      </c>
      <c r="E32" s="11">
        <v>4.5</v>
      </c>
      <c r="F32" s="8">
        <f t="shared" si="0"/>
        <v>7686</v>
      </c>
    </row>
    <row r="33" spans="1:6" ht="193.5" customHeight="1">
      <c r="A33" s="2"/>
      <c r="B33" s="9">
        <v>251979</v>
      </c>
      <c r="C33" s="21" t="s">
        <v>117</v>
      </c>
      <c r="D33" s="16">
        <v>4670</v>
      </c>
      <c r="E33" s="11">
        <v>4</v>
      </c>
      <c r="F33" s="8">
        <f t="shared" si="0"/>
        <v>18680</v>
      </c>
    </row>
    <row r="34" spans="1:6" ht="193.5" customHeight="1">
      <c r="A34" s="1"/>
      <c r="B34" s="9">
        <v>251937</v>
      </c>
      <c r="C34" s="21" t="s">
        <v>129</v>
      </c>
      <c r="D34" s="16">
        <v>1077</v>
      </c>
      <c r="E34" s="11">
        <v>2</v>
      </c>
      <c r="F34" s="8">
        <f t="shared" si="0"/>
        <v>2154</v>
      </c>
    </row>
    <row r="35" spans="1:6" ht="193.5" customHeight="1">
      <c r="A35" s="1"/>
      <c r="B35" s="9">
        <v>251983</v>
      </c>
      <c r="C35" s="21" t="s">
        <v>118</v>
      </c>
      <c r="D35" s="16">
        <v>2932</v>
      </c>
      <c r="E35" s="11">
        <v>3.5</v>
      </c>
      <c r="F35" s="8">
        <f t="shared" si="0"/>
        <v>10262</v>
      </c>
    </row>
    <row r="36" spans="1:6" ht="193.5" customHeight="1">
      <c r="B36" s="9">
        <v>251986</v>
      </c>
      <c r="C36" s="32" t="s">
        <v>128</v>
      </c>
      <c r="D36" s="16">
        <v>886</v>
      </c>
      <c r="E36" s="11">
        <v>2.5</v>
      </c>
      <c r="F36" s="8">
        <f t="shared" ref="F36" si="2">E36*D36</f>
        <v>2215</v>
      </c>
    </row>
    <row r="37" spans="1:6" ht="193.5" customHeight="1">
      <c r="A37" s="2"/>
      <c r="B37" s="9">
        <v>251978</v>
      </c>
      <c r="C37" s="21" t="s">
        <v>123</v>
      </c>
      <c r="D37" s="16">
        <v>5076</v>
      </c>
      <c r="E37" s="11">
        <v>1.5</v>
      </c>
      <c r="F37" s="8">
        <f t="shared" si="0"/>
        <v>7614</v>
      </c>
    </row>
    <row r="38" spans="1:6" ht="195" customHeight="1">
      <c r="A38" s="2"/>
      <c r="B38" s="9">
        <v>252012</v>
      </c>
      <c r="C38" s="25" t="s">
        <v>113</v>
      </c>
      <c r="D38" s="16">
        <v>986</v>
      </c>
      <c r="E38" s="11">
        <v>8</v>
      </c>
      <c r="F38" s="8">
        <f t="shared" si="0"/>
        <v>7888</v>
      </c>
    </row>
    <row r="39" spans="1:6" ht="195" customHeight="1">
      <c r="B39" s="9">
        <v>252024</v>
      </c>
      <c r="C39" s="25" t="s">
        <v>127</v>
      </c>
      <c r="D39" s="16">
        <v>540</v>
      </c>
      <c r="E39" s="11">
        <v>3</v>
      </c>
      <c r="F39" s="8">
        <f t="shared" si="0"/>
        <v>1620</v>
      </c>
    </row>
    <row r="40" spans="1:6" ht="192.75" customHeight="1">
      <c r="A40" s="2"/>
      <c r="B40" s="9">
        <v>251959</v>
      </c>
      <c r="C40" s="21" t="s">
        <v>108</v>
      </c>
      <c r="D40" s="19">
        <v>5674</v>
      </c>
      <c r="E40" s="11">
        <v>2.5</v>
      </c>
      <c r="F40" s="8">
        <f t="shared" si="0"/>
        <v>14185</v>
      </c>
    </row>
    <row r="41" spans="1:6" ht="193.5" customHeight="1">
      <c r="A41" s="2"/>
      <c r="B41" s="9">
        <v>251958</v>
      </c>
      <c r="C41" s="21" t="s">
        <v>121</v>
      </c>
      <c r="D41" s="19">
        <v>558</v>
      </c>
      <c r="E41" s="11">
        <v>2.5</v>
      </c>
      <c r="F41" s="8">
        <f t="shared" si="0"/>
        <v>1395</v>
      </c>
    </row>
    <row r="42" spans="1:6" ht="193.5" customHeight="1">
      <c r="A42" s="1"/>
      <c r="B42" s="9">
        <v>251951</v>
      </c>
      <c r="C42" s="33" t="s">
        <v>130</v>
      </c>
      <c r="D42" s="4">
        <v>1544</v>
      </c>
      <c r="E42" s="11">
        <v>0.5</v>
      </c>
      <c r="F42" s="8">
        <f t="shared" si="0"/>
        <v>772</v>
      </c>
    </row>
    <row r="43" spans="1:6" ht="193.5" customHeight="1">
      <c r="A43" s="1"/>
      <c r="B43" s="9">
        <v>251923</v>
      </c>
      <c r="C43" s="34" t="s">
        <v>132</v>
      </c>
      <c r="D43" s="5">
        <v>5728</v>
      </c>
      <c r="E43" s="11">
        <v>0.5</v>
      </c>
      <c r="F43" s="8">
        <f t="shared" si="0"/>
        <v>2864</v>
      </c>
    </row>
    <row r="44" spans="1:6" ht="194.25" customHeight="1">
      <c r="B44" s="18">
        <v>251924</v>
      </c>
      <c r="C44" s="33" t="s">
        <v>131</v>
      </c>
      <c r="D44" s="5">
        <v>1176</v>
      </c>
      <c r="E44" s="11">
        <v>0.5</v>
      </c>
      <c r="F44" s="8">
        <f t="shared" si="0"/>
        <v>588</v>
      </c>
    </row>
    <row r="45" spans="1:6" ht="190.5" customHeight="1">
      <c r="A45" s="1"/>
      <c r="B45" s="3">
        <v>252002</v>
      </c>
      <c r="C45" s="33" t="s">
        <v>133</v>
      </c>
      <c r="D45" s="4">
        <v>520</v>
      </c>
      <c r="E45" s="11">
        <v>0.5</v>
      </c>
      <c r="F45" s="8">
        <f t="shared" si="0"/>
        <v>260</v>
      </c>
    </row>
  </sheetData>
  <mergeCells count="2">
    <mergeCell ref="A1:F11"/>
    <mergeCell ref="A12:F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zoomScale="85" zoomScaleNormal="85" workbookViewId="0">
      <selection activeCell="I29" sqref="I29"/>
    </sheetView>
  </sheetViews>
  <sheetFormatPr baseColWidth="10" defaultRowHeight="15"/>
  <cols>
    <col min="1" max="1" width="11.140625" bestFit="1" customWidth="1"/>
    <col min="2" max="2" width="15.140625" bestFit="1" customWidth="1"/>
    <col min="3" max="3" width="51.42578125" bestFit="1" customWidth="1"/>
    <col min="4" max="7" width="11.140625" bestFit="1" customWidth="1"/>
    <col min="8" max="8" width="18" bestFit="1" customWidth="1"/>
    <col min="9" max="9" width="81.140625" bestFit="1" customWidth="1"/>
    <col min="10" max="10" width="12.140625" bestFit="1" customWidth="1"/>
  </cols>
  <sheetData>
    <row r="1" spans="1:10">
      <c r="A1" t="s">
        <v>0</v>
      </c>
      <c r="B1" t="s">
        <v>1</v>
      </c>
      <c r="C1" t="s">
        <v>2</v>
      </c>
      <c r="D1" t="s">
        <v>3</v>
      </c>
      <c r="E1" t="s">
        <v>4</v>
      </c>
      <c r="F1" t="s">
        <v>5</v>
      </c>
      <c r="G1" t="s">
        <v>6</v>
      </c>
      <c r="H1" t="s">
        <v>7</v>
      </c>
      <c r="I1" t="s">
        <v>8</v>
      </c>
      <c r="J1" t="s">
        <v>9</v>
      </c>
    </row>
    <row r="2" spans="1:10">
      <c r="I2" t="s">
        <v>10</v>
      </c>
    </row>
    <row r="3" spans="1:10">
      <c r="B3" t="s">
        <v>11</v>
      </c>
      <c r="C3" t="s">
        <v>12</v>
      </c>
      <c r="D3" t="s">
        <v>13</v>
      </c>
      <c r="E3">
        <v>0.5</v>
      </c>
      <c r="F3" t="s">
        <v>14</v>
      </c>
      <c r="G3">
        <v>336</v>
      </c>
      <c r="I3" t="s">
        <v>15</v>
      </c>
    </row>
    <row r="4" spans="1:10">
      <c r="I4" t="s">
        <v>16</v>
      </c>
    </row>
    <row r="5" spans="1:10">
      <c r="B5" t="s">
        <v>17</v>
      </c>
      <c r="I5" t="s">
        <v>18</v>
      </c>
    </row>
    <row r="6" spans="1:10">
      <c r="I6" t="s">
        <v>19</v>
      </c>
    </row>
    <row r="7" spans="1:10">
      <c r="I7" t="s">
        <v>20</v>
      </c>
    </row>
    <row r="8" spans="1:10">
      <c r="I8" t="s">
        <v>21</v>
      </c>
    </row>
    <row r="9" spans="1:10">
      <c r="I9" t="s">
        <v>22</v>
      </c>
    </row>
    <row r="10" spans="1:10">
      <c r="B10" t="s">
        <v>11</v>
      </c>
      <c r="C10" t="s">
        <v>23</v>
      </c>
      <c r="D10" t="s">
        <v>24</v>
      </c>
      <c r="E10">
        <v>0.5</v>
      </c>
      <c r="F10" t="s">
        <v>25</v>
      </c>
      <c r="G10">
        <v>309</v>
      </c>
      <c r="I10" t="s">
        <v>26</v>
      </c>
    </row>
    <row r="11" spans="1:10">
      <c r="C11" t="s">
        <v>27</v>
      </c>
      <c r="I11" t="s">
        <v>28</v>
      </c>
    </row>
    <row r="12" spans="1:10">
      <c r="I12" t="s">
        <v>29</v>
      </c>
    </row>
    <row r="13" spans="1:10">
      <c r="I13" t="s">
        <v>30</v>
      </c>
    </row>
    <row r="14" spans="1:10">
      <c r="I14" t="s">
        <v>31</v>
      </c>
    </row>
    <row r="15" spans="1:10">
      <c r="B15" t="s">
        <v>11</v>
      </c>
      <c r="C15" t="s">
        <v>32</v>
      </c>
      <c r="D15" t="s">
        <v>33</v>
      </c>
      <c r="E15">
        <v>0.5</v>
      </c>
      <c r="F15" t="s">
        <v>34</v>
      </c>
      <c r="G15">
        <v>270</v>
      </c>
      <c r="I15" t="s">
        <v>35</v>
      </c>
    </row>
    <row r="16" spans="1:10">
      <c r="I16" t="s">
        <v>36</v>
      </c>
    </row>
    <row r="17" spans="1:9">
      <c r="I17" t="s">
        <v>37</v>
      </c>
    </row>
    <row r="18" spans="1:9">
      <c r="I18" t="s">
        <v>38</v>
      </c>
    </row>
    <row r="19" spans="1:9">
      <c r="I19" t="s">
        <v>39</v>
      </c>
    </row>
    <row r="20" spans="1:9">
      <c r="I20" t="s">
        <v>40</v>
      </c>
    </row>
    <row r="21" spans="1:9">
      <c r="B21" t="s">
        <v>41</v>
      </c>
      <c r="C21" t="s">
        <v>42</v>
      </c>
      <c r="D21" t="s">
        <v>43</v>
      </c>
      <c r="F21" t="s">
        <v>44</v>
      </c>
      <c r="I21" t="s">
        <v>45</v>
      </c>
    </row>
    <row r="22" spans="1:9">
      <c r="B22" t="s">
        <v>46</v>
      </c>
      <c r="C22" t="s">
        <v>47</v>
      </c>
      <c r="D22" t="s">
        <v>48</v>
      </c>
      <c r="E22">
        <v>0.5</v>
      </c>
      <c r="F22" t="s">
        <v>49</v>
      </c>
      <c r="G22">
        <v>2837</v>
      </c>
      <c r="I22" t="s">
        <v>50</v>
      </c>
    </row>
    <row r="23" spans="1:9">
      <c r="I23" t="s">
        <v>51</v>
      </c>
    </row>
    <row r="24" spans="1:9">
      <c r="I24" t="s">
        <v>52</v>
      </c>
    </row>
    <row r="25" spans="1:9">
      <c r="I25" t="s">
        <v>53</v>
      </c>
    </row>
    <row r="26" spans="1:9">
      <c r="I26" t="s">
        <v>54</v>
      </c>
    </row>
    <row r="27" spans="1:9">
      <c r="I27" t="s">
        <v>55</v>
      </c>
    </row>
    <row r="28" spans="1:9">
      <c r="I28" t="s">
        <v>56</v>
      </c>
    </row>
    <row r="29" spans="1:9">
      <c r="I29" t="s">
        <v>57</v>
      </c>
    </row>
    <row r="30" spans="1:9">
      <c r="I30" t="s">
        <v>51</v>
      </c>
    </row>
    <row r="31" spans="1:9">
      <c r="I31" t="s">
        <v>52</v>
      </c>
    </row>
    <row r="32" spans="1:9">
      <c r="A32" t="s">
        <v>11</v>
      </c>
      <c r="B32" t="s">
        <v>11</v>
      </c>
      <c r="C32" t="s">
        <v>58</v>
      </c>
      <c r="D32" t="s">
        <v>59</v>
      </c>
      <c r="E32">
        <v>0.5</v>
      </c>
      <c r="F32" t="s">
        <v>60</v>
      </c>
      <c r="G32">
        <v>279</v>
      </c>
      <c r="I32" t="s">
        <v>53</v>
      </c>
    </row>
    <row r="33" spans="2:9">
      <c r="C33" t="s">
        <v>61</v>
      </c>
    </row>
    <row r="34" spans="2:9">
      <c r="I34" t="s">
        <v>54</v>
      </c>
    </row>
    <row r="35" spans="2:9">
      <c r="I35" t="s">
        <v>62</v>
      </c>
    </row>
    <row r="36" spans="2:9">
      <c r="I36" t="s">
        <v>63</v>
      </c>
    </row>
    <row r="37" spans="2:9">
      <c r="I37" t="s">
        <v>64</v>
      </c>
    </row>
    <row r="38" spans="2:9">
      <c r="B38" t="s">
        <v>41</v>
      </c>
      <c r="C38" t="s">
        <v>42</v>
      </c>
      <c r="D38" t="s">
        <v>43</v>
      </c>
      <c r="F38" t="s">
        <v>44</v>
      </c>
      <c r="I38" t="s">
        <v>45</v>
      </c>
    </row>
    <row r="39" spans="2:9">
      <c r="B39" t="s">
        <v>11</v>
      </c>
      <c r="C39" t="s">
        <v>65</v>
      </c>
      <c r="D39" t="s">
        <v>66</v>
      </c>
      <c r="E39">
        <v>0.1</v>
      </c>
      <c r="F39" t="s">
        <v>67</v>
      </c>
      <c r="G39">
        <v>154</v>
      </c>
      <c r="I39" t="s">
        <v>68</v>
      </c>
    </row>
    <row r="40" spans="2:9">
      <c r="I40" t="s">
        <v>69</v>
      </c>
    </row>
    <row r="41" spans="2:9">
      <c r="I41" t="s">
        <v>70</v>
      </c>
    </row>
    <row r="42" spans="2:9">
      <c r="I42" t="s">
        <v>71</v>
      </c>
    </row>
    <row r="43" spans="2:9">
      <c r="I43" t="s">
        <v>72</v>
      </c>
    </row>
    <row r="44" spans="2:9">
      <c r="B44" t="s">
        <v>11</v>
      </c>
      <c r="C44" t="s">
        <v>73</v>
      </c>
      <c r="D44" t="s">
        <v>74</v>
      </c>
      <c r="E44">
        <v>0.1</v>
      </c>
      <c r="F44" t="s">
        <v>75</v>
      </c>
      <c r="G44">
        <v>573</v>
      </c>
      <c r="H44" t="s">
        <v>76</v>
      </c>
      <c r="I44" t="s">
        <v>77</v>
      </c>
    </row>
    <row r="45" spans="2:9">
      <c r="I45" t="s">
        <v>78</v>
      </c>
    </row>
    <row r="46" spans="2:9">
      <c r="I46" t="s">
        <v>79</v>
      </c>
    </row>
    <row r="47" spans="2:9">
      <c r="I47" t="s">
        <v>71</v>
      </c>
    </row>
    <row r="48" spans="2:9">
      <c r="I48" t="s">
        <v>72</v>
      </c>
    </row>
    <row r="49" spans="2:10">
      <c r="B49" t="s">
        <v>11</v>
      </c>
      <c r="C49" t="s">
        <v>80</v>
      </c>
      <c r="D49" t="s">
        <v>81</v>
      </c>
      <c r="E49">
        <v>0.1</v>
      </c>
      <c r="F49" t="s">
        <v>82</v>
      </c>
      <c r="G49">
        <v>118</v>
      </c>
      <c r="H49" t="s">
        <v>76</v>
      </c>
      <c r="I49" t="s">
        <v>83</v>
      </c>
      <c r="J49" t="s">
        <v>84</v>
      </c>
    </row>
    <row r="50" spans="2:10">
      <c r="I50" t="s">
        <v>85</v>
      </c>
    </row>
    <row r="51" spans="2:10">
      <c r="B51" t="s">
        <v>17</v>
      </c>
      <c r="C51" t="s">
        <v>86</v>
      </c>
      <c r="D51" t="s">
        <v>87</v>
      </c>
      <c r="E51">
        <v>0.1</v>
      </c>
      <c r="F51" t="s">
        <v>88</v>
      </c>
      <c r="G51">
        <v>155</v>
      </c>
    </row>
    <row r="52" spans="2:10">
      <c r="B52" t="s">
        <v>17</v>
      </c>
      <c r="C52" t="s">
        <v>89</v>
      </c>
      <c r="D52" t="s">
        <v>90</v>
      </c>
      <c r="E52">
        <v>0.1</v>
      </c>
      <c r="F52" t="s">
        <v>91</v>
      </c>
      <c r="G52">
        <v>97</v>
      </c>
    </row>
    <row r="53" spans="2:10">
      <c r="B53" t="s">
        <v>11</v>
      </c>
      <c r="C53" t="s">
        <v>92</v>
      </c>
      <c r="D53" t="s">
        <v>93</v>
      </c>
      <c r="E53">
        <v>0.1</v>
      </c>
      <c r="F53" t="s">
        <v>94</v>
      </c>
      <c r="G53">
        <v>52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E E A A B Q S w M E F A A C A A g A I V A y V 4 2 H v n G k A A A A 9 g A A A B I A H A B D b 2 5 m a W c v U G F j a 2 F n Z S 5 4 b W w g o h g A K K A U A A A A A A A A A A A A A A A A A A A A A A A A A A A A h Y 8 x D o I w G I W v Q r r T l r o Y 8 l M G E y d J j C b G t S k F G q G Y t l j u 5 u C R v I I Y R d 0 c 3 / e + 4 b 3 7 9 Q b 5 2 L X R R V m n e 5 O h B F M U K S P 7 U p s 6 Q 4 O v 4 i X K O W y F P I l a R Z N s X D q 6 M k O N 9 + e U k B A C D g v c 2 5 o w S h N y L D Z 7 2 a h O o I + s / 8 u x N s 4 L I x X i c H i N 4 Q w n j G L G G K Z A Z g i F N l + B T X u f 7 Q + E 1 d D 6 w S p e 2 X i 9 A z J H I O 8 P / A F Q S w M E F A A C A A g A I V A y 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F Q M l d l S T z 1 a w E A A J o C A A A T A B w A R m 9 y b X V s Y X M v U 2 V j d G l v b j E u b S C i G A A o o B Q A A A A A A A A A A A A A A A A A A A A A A A A A A A B 1 k F 1 O w k A U h d 9 J 2 M P N 8 F K S 2 r S C a C Q 8 E N C A M U J s f Q I e B n r B 6 v w 0 M 9 N E Q 0 j c h k v Q b b A T V + K U H 8 V I + z L p u f f c 7 + R o n J l E C g i 3 b 9 A s l 8 o l / U g V x j C k C / T 9 O r S A o S m X w H 6 h z N Q M r T K M 5 1 5 E p w y 1 c 5 0 w 9 D p S G B R G O 6 R z O X 7 Q q P S 4 J z m O u 6 i f j U z H 0 f 3 g p n 0 H 0 W B w G 4 J T q 3 p p P C d V F 0 Z 9 n j L k 1 k p z f o s E X o 1 M q u 4 W l y c I L G 2 L X Y 7 6 c Y v s U p H J a t S l h k 5 2 q x V y J U 7 M + t O g h l R J n m l i j Z u I 3 t D + S 4 M 9 p L E N 5 m y u W v R O b j M W z i i j S r e M y v A H X i H R a 4 r A Z Z z M k / X H 7 7 l I U a H n U v G O Z B k X + Z Z 2 j v D d 5 Z J s V w L i g s m P G X w x K x f 2 + m m B X i v Q 6 w X 6 2 V 4 X G Z + i O p g 0 C h z n V u 8 L 0 6 h 7 e f y D w c U / Q 6 T k E x V f b + 8 a a r 7 P O R i V U L H I b G O g b X E I K m O o I N G Q x E g Z 2 G o K q I H / Z 7 C q l k u J O N 5 2 8 x t Q S w E C L Q A U A A I A C A A h U D J X j Y e + c a Q A A A D 2 A A A A E g A A A A A A A A A A A A A A A A A A A A A A Q 2 9 u Z m l n L 1 B h Y 2 t h Z 2 U u e G 1 s U E s B A i 0 A F A A C A A g A I V A y V w / K 6 a u k A A A A 6 Q A A A B M A A A A A A A A A A A A A A A A A 8 A A A A F t D b 2 5 0 Z W 5 0 X 1 R 5 c G V z X S 5 4 b W x Q S w E C L Q A U A A I A C A A h U D J X Z U k 8 9 W s B A A C a A g A A E w A A A A A A A A A A A A A A A A D h A Q A A R m 9 y b X V s Y X M v U 2 V j d G l v b j E u b V B L B Q Y A A A A A A w A D A M I A A A C Z 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j D g A A A A A A A I E O 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Y W d l M D A 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G F n Z T A w N C I g L z 4 8 R W 5 0 c n k g V H l w Z T 0 i R m l s b G V k Q 2 9 t c G x l d G V S Z X N 1 b H R U b 1 d v c m t z a G V l d C I g V m F s d W U 9 I m w x I i A v P j x F b n R y e S B U e X B l P S J B Z G R l Z F R v R G F 0 Y U 1 v Z G V s I i B W Y W x 1 Z T 0 i b D A i I C 8 + P E V u d H J 5 I F R 5 c G U 9 I k Z p b G x D b 3 V u d C I g V m F s d W U 9 I m w 1 M i I g L z 4 8 R W 5 0 c n k g V H l w Z T 0 i R m l s b E V y c m 9 y Q 2 9 k Z S I g V m F s d W U 9 I n N V b m t u b 3 d u I i A v P j x F b n R y e S B U e X B l P S J G a W x s R X J y b 3 J D b 3 V u d C I g V m F s d W U 9 I m w w I i A v P j x F b n R y e S B U e X B l P S J G a W x s T G F z d F V w Z G F 0 Z W Q i I F Z h b H V l P S J k M j A y M y 0 w O S 0 x O F Q w O D o w M T o w M i 4 4 O T Q z M T I w W i I g L z 4 8 R W 5 0 c n k g V H l w Z T 0 i R m l s b E N v b H V t b l R 5 c G V z I i B W Y W x 1 Z T 0 i c 0 J n W U d C Z 1 V H Q X 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1 R y b 2 p h b u K A m X M g M z A w b W 0 g d H J p Y W 5 n d W x h c i B z Y 2 F s Z S B y d W x l c i B p c y B p Z G V h b C B m b 3 I 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n Z T A w N C 9 B d X R v U m V t b 3 Z l Z E N v b H V t b n M x L n t D b 2 x 1 b W 4 x L D B 9 J n F 1 b 3 Q 7 L C Z x d W 9 0 O 1 N l Y 3 R p b 2 4 x L 1 B h Z 2 U w M D Q v Q X V 0 b 1 J l b W 9 2 Z W R D b 2 x 1 b W 5 z M S 5 7 Q 2 9 s d W 1 u M i w x f S Z x d W 9 0 O y w m c X V v d D t T Z W N 0 a W 9 u M S 9 Q Y W d l M D A 0 L 0 F 1 d G 9 S Z W 1 v d m V k Q 2 9 s d W 1 u c z E u e 0 N v b H V t b j M s M n 0 m c X V v d D s s J n F 1 b 3 Q 7 U 2 V j d G l v b j E v U G F n Z T A w N C 9 B d X R v U m V t b 3 Z l Z E N v b H V t b n M x L n t D b 2 x 1 b W 4 0 L D N 9 J n F 1 b 3 Q 7 L C Z x d W 9 0 O 1 N l Y 3 R p b 2 4 x L 1 B h Z 2 U w M D Q v Q X V 0 b 1 J l b W 9 2 Z W R D b 2 x 1 b W 5 z M S 5 7 Q 2 9 s d W 1 u N S w 0 f S Z x d W 9 0 O y w m c X V v d D t T Z W N 0 a W 9 u M S 9 Q Y W d l M D A 0 L 0 F 1 d G 9 S Z W 1 v d m V k Q 2 9 s d W 1 u c z E u e 0 N v b H V t b j Y s N X 0 m c X V v d D s s J n F 1 b 3 Q 7 U 2 V j d G l v b j E v U G F n Z T A w N C 9 B d X R v U m V t b 3 Z l Z E N v b H V t b n M x L n t D b 2 x 1 b W 4 3 L D Z 9 J n F 1 b 3 Q 7 L C Z x d W 9 0 O 1 N l Y 3 R p b 2 4 x L 1 B h Z 2 U w M D Q v Q X V 0 b 1 J l b W 9 2 Z W R D b 2 x 1 b W 5 z M S 5 7 Q 2 9 s d W 1 u O C w 3 f S Z x d W 9 0 O y w m c X V v d D t T Z W N 0 a W 9 u M S 9 Q Y W d l M D A 0 L 0 F 1 d G 9 S Z W 1 v d m V k Q 2 9 s d W 1 u c z E u e 1 R y b 2 p h b u K A m X M g M z A w b W 0 g d H J p Y W 5 n d W x h c i B z Y 2 F s Z S B y d W x l c i B p c y B p Z G V h b C B m b 3 I s O H 0 m c X V v d D s s J n F 1 b 3 Q 7 U 2 V j d G l v b j E v U G F n Z T A w N C 9 B d X R v U m V t b 3 Z l Z E N v b H V t b n M x L n t D b 2 x 1 b W 4 x M C w 5 f S Z x d W 9 0 O 1 0 s J n F 1 b 3 Q 7 Q 2 9 s d W 1 u Q 2 9 1 b n Q m c X V v d D s 6 M T A s J n F 1 b 3 Q 7 S 2 V 5 Q 2 9 s d W 1 u T m F t Z X M m c X V v d D s 6 W 1 0 s J n F 1 b 3 Q 7 Q 2 9 s d W 1 u S W R l b n R p d G l l c y Z x d W 9 0 O z p b J n F 1 b 3 Q 7 U 2 V j d G l v b j E v U G F n Z T A w N C 9 B d X R v U m V t b 3 Z l Z E N v b H V t b n M x L n t D b 2 x 1 b W 4 x L D B 9 J n F 1 b 3 Q 7 L C Z x d W 9 0 O 1 N l Y 3 R p b 2 4 x L 1 B h Z 2 U w M D Q v Q X V 0 b 1 J l b W 9 2 Z W R D b 2 x 1 b W 5 z M S 5 7 Q 2 9 s d W 1 u M i w x f S Z x d W 9 0 O y w m c X V v d D t T Z W N 0 a W 9 u M S 9 Q Y W d l M D A 0 L 0 F 1 d G 9 S Z W 1 v d m V k Q 2 9 s d W 1 u c z E u e 0 N v b H V t b j M s M n 0 m c X V v d D s s J n F 1 b 3 Q 7 U 2 V j d G l v b j E v U G F n Z T A w N C 9 B d X R v U m V t b 3 Z l Z E N v b H V t b n M x L n t D b 2 x 1 b W 4 0 L D N 9 J n F 1 b 3 Q 7 L C Z x d W 9 0 O 1 N l Y 3 R p b 2 4 x L 1 B h Z 2 U w M D Q v Q X V 0 b 1 J l b W 9 2 Z W R D b 2 x 1 b W 5 z M S 5 7 Q 2 9 s d W 1 u N S w 0 f S Z x d W 9 0 O y w m c X V v d D t T Z W N 0 a W 9 u M S 9 Q Y W d l M D A 0 L 0 F 1 d G 9 S Z W 1 v d m V k Q 2 9 s d W 1 u c z E u e 0 N v b H V t b j Y s N X 0 m c X V v d D s s J n F 1 b 3 Q 7 U 2 V j d G l v b j E v U G F n Z T A w N C 9 B d X R v U m V t b 3 Z l Z E N v b H V t b n M x L n t D b 2 x 1 b W 4 3 L D Z 9 J n F 1 b 3 Q 7 L C Z x d W 9 0 O 1 N l Y 3 R p b 2 4 x L 1 B h Z 2 U w M D Q v Q X V 0 b 1 J l b W 9 2 Z W R D b 2 x 1 b W 5 z M S 5 7 Q 2 9 s d W 1 u O C w 3 f S Z x d W 9 0 O y w m c X V v d D t T Z W N 0 a W 9 u M S 9 Q Y W d l M D A 0 L 0 F 1 d G 9 S Z W 1 v d m V k Q 2 9 s d W 1 u c z E u e 1 R y b 2 p h b u K A m X M g M z A w b W 0 g d H J p Y W 5 n d W x h c i B z Y 2 F s Z S B y d W x l c i B p c y B p Z G V h b C B m b 3 I s O H 0 m c X V v d D s s J n F 1 b 3 Q 7 U 2 V j d G l v b j E v U G F n Z T A w N C 9 B d X R v U m V t b 3 Z l Z E N v b H V t b n M x L n t D b 2 x 1 b W 4 x M C w 5 f S Z x d W 9 0 O 1 0 s J n F 1 b 3 Q 7 U m V s Y X R p b 2 5 z a G l w S W 5 m b y Z x d W 9 0 O z p b X X 0 i I C 8 + P C 9 T d G F i b G V F b n R y a W V z P j w v S X R l b T 4 8 S X R l b T 4 8 S X R l b U x v Y 2 F 0 a W 9 u P j x J d G V t V H l w Z T 5 G b 3 J t d W x h P C 9 J d G V t V H l w Z T 4 8 S X R l b V B h d G g + U 2 V j d G l v b j E v U G F n Z T A w N C 9 T b 3 V y Y 2 U 8 L 0 l 0 Z W 1 Q Y X R o P j w v S X R l b U x v Y 2 F 0 a W 9 u P j x T d G F i b G V F b n R y a W V z I C 8 + P C 9 J d G V t P j x J d G V t P j x J d G V t T G 9 j Y X R p b 2 4 + P E l 0 Z W 1 U e X B l P k Z v c m 1 1 b G E 8 L 0 l 0 Z W 1 U e X B l P j x J d G V t U G F 0 a D 5 T Z W N 0 a W 9 u M S 9 Q Y W d l M D A 0 L 1 B h Z 2 U x P C 9 J d G V t U G F 0 a D 4 8 L 0 l 0 Z W 1 M b 2 N h d G l v b j 4 8 U 3 R h Y m x l R W 5 0 c m l l c y A v P j w v S X R l b T 4 8 S X R l b T 4 8 S X R l b U x v Y 2 F 0 a W 9 u P j x J d G V t V H l w Z T 5 G b 3 J t d W x h P C 9 J d G V t V H l w Z T 4 8 S X R l b V B h d G g + U 2 V j d G l v b j E v U G F n Z T A w N C 9 F b i 1 0 J U M z J U F B d G V z J T I w c H J v b X V z P C 9 J d G V t U G F 0 a D 4 8 L 0 l 0 Z W 1 M b 2 N h d G l v b j 4 8 U 3 R h Y m x l R W 5 0 c m l l c y A v P j w v S X R l b T 4 8 S X R l b T 4 8 S X R l b U x v Y 2 F 0 a W 9 u P j x J d G V t V H l w Z T 5 G b 3 J t d W x h P C 9 J d G V t V H l w Z T 4 8 S X R l b V B h d G g + U 2 V j d G l v b j E v U G F n Z T A w N C 9 U e X B l J T I w b W 9 k a W Z p J U M z J U E 5 P C 9 J d G V t U G F 0 a D 4 8 L 0 l 0 Z W 1 M b 2 N h d G l v b j 4 8 U 3 R h Y m x l R W 5 0 c m l l c y A v P j w v S X R l b T 4 8 L 0 l 0 Z W 1 z P j w v T G 9 j Y W x Q Y W N r Y W d l T W V 0 Y W R h d G F G a W x l P h Y A A A B Q S w U G A A A A A A A A A A A A A A A A A A A A A A A A J g E A A A E A A A D Q j J 3 f A R X R E Y x 6 A M B P w p f r A Q A A A B 6 Y O z q v F j l I g A j t u L S P N y E A A A A A A g A A A A A A E G Y A A A A B A A A g A A A A 6 9 U 3 b m y q n 6 Z Z P W 6 c c G I V X 9 N J y 6 b y o d V K R u s x 4 b k 9 p Y Q A A A A A D o A A A A A C A A A g A A A A F s 2 Q Z g g 1 2 X L P o W L 6 f p g Y A y j 6 P p U i G Y 9 f N W f G a b m r l h R Q A A A A X 0 Z f P c q q h 9 f B l D 0 7 m Z F E r s Y m f I f 3 S A l 1 X g p T p v 0 T 5 v I e R 7 T Z B k 8 P J j p N + r c z A z F M t d Z L J t a I j V W 3 S / 9 r T j X x 4 j M b h 7 D F 6 U i I q r 9 g G m 3 Y l q F A A A A A g p F r H v U X F 3 2 L J K Q q V T 1 S P b O W q s i l s 1 N y f r s U A 0 j D l e E i D T B o 5 z X f W E b e r O h / E N k u p / 0 X 9 y K 1 Z P C 7 Z U Z E x 1 H + + Q = = < / D a t a M a s h u p > 
</file>

<file path=customXml/itemProps1.xml><?xml version="1.0" encoding="utf-8"?>
<ds:datastoreItem xmlns:ds="http://schemas.openxmlformats.org/officeDocument/2006/customXml" ds:itemID="{F288F966-CF38-472A-BB4D-5BD5875A349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Feuil1</vt:lpstr>
      <vt:lpstr>Page004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 saadaoui</dc:creator>
  <cp:lastModifiedBy>said saadaoui</cp:lastModifiedBy>
  <dcterms:created xsi:type="dcterms:W3CDTF">2023-09-18T07:57:26Z</dcterms:created>
  <dcterms:modified xsi:type="dcterms:W3CDTF">2023-09-25T09:35:25Z</dcterms:modified>
</cp:coreProperties>
</file>