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ADB\commerciale\STOCK DISPONIBILI\VECCHIO\Stock #032 ONLYLUX VETRO\"/>
    </mc:Choice>
  </mc:AlternateContent>
  <xr:revisionPtr revIDLastSave="0" documentId="13_ncr:1_{9352CB72-0855-4442-8CDD-A9788E71D24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ock #032 13-07-2023" sheetId="1" r:id="rId1"/>
  </sheets>
  <calcPr calcId="191029"/>
</workbook>
</file>

<file path=xl/calcChain.xml><?xml version="1.0" encoding="utf-8"?>
<calcChain xmlns="http://schemas.openxmlformats.org/spreadsheetml/2006/main">
  <c r="F47" i="1" l="1"/>
  <c r="D48" i="1"/>
  <c r="F36" i="1"/>
  <c r="F35" i="1"/>
  <c r="F34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7" i="1"/>
  <c r="F38" i="1"/>
  <c r="F39" i="1"/>
  <c r="F40" i="1"/>
  <c r="F41" i="1"/>
  <c r="F42" i="1"/>
  <c r="F43" i="1"/>
  <c r="F44" i="1"/>
  <c r="F45" i="1"/>
  <c r="F46" i="1"/>
  <c r="F48" i="1" l="1"/>
</calcChain>
</file>

<file path=xl/sharedStrings.xml><?xml version="1.0" encoding="utf-8"?>
<sst xmlns="http://schemas.openxmlformats.org/spreadsheetml/2006/main" count="97" uniqueCount="97">
  <si>
    <t>CODICE</t>
  </si>
  <si>
    <t>DESCRIZIONE</t>
  </si>
  <si>
    <t>IMMAGINI</t>
  </si>
  <si>
    <t>TOTALI GIACENZE RESIDUE</t>
  </si>
  <si>
    <t>ONLYLUX  VETRO</t>
  </si>
  <si>
    <t>OL01790</t>
  </si>
  <si>
    <t>OL01792</t>
  </si>
  <si>
    <t>OL01793</t>
  </si>
  <si>
    <t>OL01965</t>
  </si>
  <si>
    <t>OL01966</t>
  </si>
  <si>
    <t>OL02021</t>
  </si>
  <si>
    <t>OL02024</t>
  </si>
  <si>
    <t>OL02036</t>
  </si>
  <si>
    <t>OL01894</t>
  </si>
  <si>
    <t>OL01896</t>
  </si>
  <si>
    <t>OL01897</t>
  </si>
  <si>
    <t>OL01898</t>
  </si>
  <si>
    <t>OL01900</t>
  </si>
  <si>
    <t>OL01634</t>
  </si>
  <si>
    <t>OL01635</t>
  </si>
  <si>
    <t>OL01636</t>
  </si>
  <si>
    <t>OL01637</t>
  </si>
  <si>
    <t>OL01638</t>
  </si>
  <si>
    <t>OL01750</t>
  </si>
  <si>
    <t>OL01751</t>
  </si>
  <si>
    <t>OL01752</t>
  </si>
  <si>
    <t>OL01753</t>
  </si>
  <si>
    <t>OL01888</t>
  </si>
  <si>
    <t>OL01889</t>
  </si>
  <si>
    <t>OL01890</t>
  </si>
  <si>
    <t>OL01884</t>
  </si>
  <si>
    <t>OL01886</t>
  </si>
  <si>
    <t>OL00467</t>
  </si>
  <si>
    <t>OL00469</t>
  </si>
  <si>
    <t>OL00130</t>
  </si>
  <si>
    <t>OL00560</t>
  </si>
  <si>
    <t>BO00001</t>
  </si>
  <si>
    <t>OL01505</t>
  </si>
  <si>
    <t>OL01177</t>
  </si>
  <si>
    <t>OL01178</t>
  </si>
  <si>
    <t>OL01179</t>
  </si>
  <si>
    <t>OL01180</t>
  </si>
  <si>
    <t>OL01181</t>
  </si>
  <si>
    <t>OL01182</t>
  </si>
  <si>
    <t>OL01291</t>
  </si>
  <si>
    <t>OL01458</t>
  </si>
  <si>
    <t>BIBULOS VASO H.60 CM OPALE</t>
  </si>
  <si>
    <t>BIBULOS VASO H.60 CM OP.GRIGIO</t>
  </si>
  <si>
    <t>ELECTRA VASO H.28    CM OTTICO GRIGIO</t>
  </si>
  <si>
    <t>ELECTRA VASO H.28    CM OTTICO AMBRA</t>
  </si>
  <si>
    <t>ELECTRA VASO H.28    CM OTTICO OPALE-VERDE IRLANDA</t>
  </si>
  <si>
    <t>CRASH VASO H.45 CM OPALE-ROSSO</t>
  </si>
  <si>
    <t>CRASH VASO H.25 CM OPALE-ROSSO</t>
  </si>
  <si>
    <t>CRASH VASO H.45 CM OPALE-FUME'</t>
  </si>
  <si>
    <t>CRASH VASO H.35 CM OPALE-FUME'</t>
  </si>
  <si>
    <t>CRASH VASO H.45 CM OPALE-VERDE GIADA</t>
  </si>
  <si>
    <t>VASO H.26 CM OPALE-ROSSO</t>
  </si>
  <si>
    <t>VASO H.26 CM OPALE-VERDE GIADA</t>
  </si>
  <si>
    <t>VASO H.26 CM OPALE-FUME'</t>
  </si>
  <si>
    <t>VASO H.26 CM OPALE-GRIGIO</t>
  </si>
  <si>
    <t>VASO H.26 CM OPALE-NAVY BLU</t>
  </si>
  <si>
    <t>GROWLER VASO H.35 CM TRASPARENTE</t>
  </si>
  <si>
    <t>GROWLER VASO H.35 CM BLACK - CLEAR</t>
  </si>
  <si>
    <t>GROWLER VASO H.35 CM RED - CLEAR</t>
  </si>
  <si>
    <t>GROWLER VASO H.35 CM OPAL - CLEAR</t>
  </si>
  <si>
    <t>TUBE VASO H.84 CM OPALE-NERO</t>
  </si>
  <si>
    <t>TUBE VASO H.84 CM OPALE-FUME'</t>
  </si>
  <si>
    <t>TUBE VASO H.84 CM OPALE-VERDE GIADA</t>
  </si>
  <si>
    <t>WIDE VASO H.70 CM OPALE-ROSSO</t>
  </si>
  <si>
    <t>WIDE VASO H.70 CM OPALE-ORION BLU</t>
  </si>
  <si>
    <t>WAVE VIOLA VASO H.40 CM</t>
  </si>
  <si>
    <t>WAVE VIOLA VASO H.30 CM</t>
  </si>
  <si>
    <t>WAVE VASO H.30 CM OPALE VERDE</t>
  </si>
  <si>
    <t>WAVE VASO H.18 OPALE ARANCIO</t>
  </si>
  <si>
    <t>LUXORY COPPETTA 11,3 X 7,5 CM TG.</t>
  </si>
  <si>
    <t>VIVIEN BURRIERA CON COPERCHIO DIAM.12 CM</t>
  </si>
  <si>
    <t>TEIERA 500 ML MANICO BAMBU'</t>
  </si>
  <si>
    <t>TEIERA 1000 ML MANICO IN VETRO</t>
  </si>
  <si>
    <t>TEIERA 350 ML MANICO IN VETRO</t>
  </si>
  <si>
    <t>TEIERA 400 ML MANICO IN VETRO</t>
  </si>
  <si>
    <t xml:space="preserve">TEA FOR ONE 350 ML CON TAZZINA </t>
  </si>
  <si>
    <t>CAKE ALZATA DIAMETRO 28 CM DECORO ORO</t>
  </si>
  <si>
    <t>POLAR ALZATA DIAMETRO 33 CM GRIGIO</t>
  </si>
  <si>
    <t>IL NODO DELL' AMORE COPPETTA DIAM.10 CM NERO</t>
  </si>
  <si>
    <t>IL NODO DELL' AMORE COPPETTA DIAM.10 CM ARANCIO</t>
  </si>
  <si>
    <t>IL NODO DELL' AMORE COPPETTA DIAM.10 CM SKY BLU</t>
  </si>
  <si>
    <r>
      <t xml:space="preserve">BICCHIERE 100 ML </t>
    </r>
    <r>
      <rPr>
        <b/>
        <sz val="11"/>
        <rFont val="Calibri"/>
        <family val="2"/>
        <scheme val="minor"/>
      </rPr>
      <t>SET 2 PCS</t>
    </r>
  </si>
  <si>
    <t>TOTALE LISTINO</t>
  </si>
  <si>
    <t>OL01478</t>
  </si>
  <si>
    <t xml:space="preserve">IMPERIALE VASO H.39 OPALE </t>
  </si>
  <si>
    <t>OL01092</t>
  </si>
  <si>
    <t>OBOE NANETTO H.12 CM OPALE/NERO</t>
  </si>
  <si>
    <t>OL01096</t>
  </si>
  <si>
    <t>OBOE NANETTO H.12 CM OPALE/ARANCIO</t>
  </si>
  <si>
    <t>LISTINO</t>
  </si>
  <si>
    <t>OL01297</t>
  </si>
  <si>
    <t>CAKE ALZATA C/PIEDE D.21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</si>
</sst>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宋体"/>
      <charset val="134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32">
    <xf numFmtId="0" fontId="0" fillId="0" borderId="0" xfId="0"/>
    <xf numFmtId="0" fontId="4" fillId="0" borderId="1" xfId="1" applyFont="1" applyBorder="1"/>
    <xf numFmtId="0" fontId="3" fillId="0" borderId="1" xfId="1" applyBorder="1"/>
    <xf numFmtId="164" fontId="7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" fontId="1" fillId="0" borderId="0" xfId="0" applyNumberFormat="1" applyFont="1"/>
    <xf numFmtId="0" fontId="1" fillId="0" borderId="0" xfId="0" applyFont="1"/>
    <xf numFmtId="0" fontId="2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1" applyBorder="1" applyAlignment="1">
      <alignment horizontal="center"/>
    </xf>
    <xf numFmtId="164" fontId="0" fillId="0" borderId="1" xfId="1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Normale" xfId="0" builtinId="0"/>
    <cellStyle name="Normale 2" xfId="1" xr:uid="{00000000-0005-0000-0000-000001000000}"/>
    <cellStyle name="Normale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44</xdr:row>
      <xdr:rowOff>0</xdr:rowOff>
    </xdr:from>
    <xdr:to>
      <xdr:col>0</xdr:col>
      <xdr:colOff>838200</xdr:colOff>
      <xdr:row>44</xdr:row>
      <xdr:rowOff>0</xdr:rowOff>
    </xdr:to>
    <xdr:pic>
      <xdr:nvPicPr>
        <xdr:cNvPr id="2" name="Immagine 6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33175575"/>
          <a:ext cx="85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723900</xdr:colOff>
      <xdr:row>44</xdr:row>
      <xdr:rowOff>0</xdr:rowOff>
    </xdr:from>
    <xdr:to>
      <xdr:col>0</xdr:col>
      <xdr:colOff>838200</xdr:colOff>
      <xdr:row>44</xdr:row>
      <xdr:rowOff>0</xdr:rowOff>
    </xdr:to>
    <xdr:pic>
      <xdr:nvPicPr>
        <xdr:cNvPr id="3" name="Immagine 6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3900" y="33175575"/>
          <a:ext cx="114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228601</xdr:colOff>
      <xdr:row>24</xdr:row>
      <xdr:rowOff>47625</xdr:rowOff>
    </xdr:from>
    <xdr:to>
      <xdr:col>2</xdr:col>
      <xdr:colOff>611424</xdr:colOff>
      <xdr:row>24</xdr:row>
      <xdr:rowOff>1209675</xdr:rowOff>
    </xdr:to>
    <xdr:pic>
      <xdr:nvPicPr>
        <xdr:cNvPr id="5" name="Immagine 4" descr="OL01888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886451" y="11734800"/>
          <a:ext cx="382823" cy="11620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228601</xdr:colOff>
      <xdr:row>25</xdr:row>
      <xdr:rowOff>35191</xdr:rowOff>
    </xdr:from>
    <xdr:to>
      <xdr:col>2</xdr:col>
      <xdr:colOff>619125</xdr:colOff>
      <xdr:row>25</xdr:row>
      <xdr:rowOff>1190625</xdr:rowOff>
    </xdr:to>
    <xdr:pic>
      <xdr:nvPicPr>
        <xdr:cNvPr id="6" name="Immagine 5" descr="OL01889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86451" y="12979666"/>
          <a:ext cx="390524" cy="1155434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171451</xdr:colOff>
      <xdr:row>26</xdr:row>
      <xdr:rowOff>38100</xdr:rowOff>
    </xdr:from>
    <xdr:to>
      <xdr:col>2</xdr:col>
      <xdr:colOff>640926</xdr:colOff>
      <xdr:row>26</xdr:row>
      <xdr:rowOff>1209674</xdr:rowOff>
    </xdr:to>
    <xdr:pic>
      <xdr:nvPicPr>
        <xdr:cNvPr id="7" name="Immagine 6" descr="OL01890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829301" y="14230350"/>
          <a:ext cx="469475" cy="1171574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</xdr:colOff>
      <xdr:row>2</xdr:row>
      <xdr:rowOff>24677</xdr:rowOff>
    </xdr:from>
    <xdr:to>
      <xdr:col>2</xdr:col>
      <xdr:colOff>581025</xdr:colOff>
      <xdr:row>2</xdr:row>
      <xdr:rowOff>416781</xdr:rowOff>
    </xdr:to>
    <xdr:pic>
      <xdr:nvPicPr>
        <xdr:cNvPr id="12" name="Immagine 11" descr="OL01790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905500" y="2272577"/>
          <a:ext cx="333375" cy="392104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3</xdr:row>
      <xdr:rowOff>38100</xdr:rowOff>
    </xdr:from>
    <xdr:to>
      <xdr:col>2</xdr:col>
      <xdr:colOff>604542</xdr:colOff>
      <xdr:row>3</xdr:row>
      <xdr:rowOff>438150</xdr:rowOff>
    </xdr:to>
    <xdr:pic>
      <xdr:nvPicPr>
        <xdr:cNvPr id="14" name="Immagine 13" descr="OL01792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5895975" y="3200400"/>
          <a:ext cx="366417" cy="400050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4</xdr:row>
      <xdr:rowOff>28575</xdr:rowOff>
    </xdr:from>
    <xdr:to>
      <xdr:col>2</xdr:col>
      <xdr:colOff>588645</xdr:colOff>
      <xdr:row>4</xdr:row>
      <xdr:rowOff>400050</xdr:rowOff>
    </xdr:to>
    <xdr:pic>
      <xdr:nvPicPr>
        <xdr:cNvPr id="15" name="Immagine 14" descr="OL01793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924550" y="3657600"/>
          <a:ext cx="321945" cy="37147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45</xdr:row>
      <xdr:rowOff>28575</xdr:rowOff>
    </xdr:from>
    <xdr:to>
      <xdr:col>2</xdr:col>
      <xdr:colOff>819150</xdr:colOff>
      <xdr:row>45</xdr:row>
      <xdr:rowOff>388524</xdr:rowOff>
    </xdr:to>
    <xdr:pic>
      <xdr:nvPicPr>
        <xdr:cNvPr id="18" name="Immagine 17" descr="OL01458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5667375" y="29756100"/>
          <a:ext cx="809625" cy="359949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36</xdr:row>
      <xdr:rowOff>28575</xdr:rowOff>
    </xdr:from>
    <xdr:to>
      <xdr:col>2</xdr:col>
      <xdr:colOff>609600</xdr:colOff>
      <xdr:row>36</xdr:row>
      <xdr:rowOff>311090</xdr:rowOff>
    </xdr:to>
    <xdr:pic>
      <xdr:nvPicPr>
        <xdr:cNvPr id="32" name="Immagine 31" descr="BO00001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5838825" y="27155775"/>
          <a:ext cx="428625" cy="282515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15</xdr:row>
      <xdr:rowOff>28575</xdr:rowOff>
    </xdr:from>
    <xdr:to>
      <xdr:col>2</xdr:col>
      <xdr:colOff>710382</xdr:colOff>
      <xdr:row>15</xdr:row>
      <xdr:rowOff>628650</xdr:rowOff>
    </xdr:to>
    <xdr:pic>
      <xdr:nvPicPr>
        <xdr:cNvPr id="33" name="Immagine 32" descr="OL01634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5810250" y="9505950"/>
          <a:ext cx="557982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171451</xdr:colOff>
      <xdr:row>16</xdr:row>
      <xdr:rowOff>28577</xdr:rowOff>
    </xdr:from>
    <xdr:to>
      <xdr:col>2</xdr:col>
      <xdr:colOff>693867</xdr:colOff>
      <xdr:row>16</xdr:row>
      <xdr:rowOff>647701</xdr:rowOff>
    </xdr:to>
    <xdr:pic>
      <xdr:nvPicPr>
        <xdr:cNvPr id="34" name="Immagine 33" descr="OL01635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5829301" y="10210802"/>
          <a:ext cx="522416" cy="619124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17</xdr:row>
      <xdr:rowOff>19051</xdr:rowOff>
    </xdr:from>
    <xdr:to>
      <xdr:col>2</xdr:col>
      <xdr:colOff>657225</xdr:colOff>
      <xdr:row>17</xdr:row>
      <xdr:rowOff>624925</xdr:rowOff>
    </xdr:to>
    <xdr:pic>
      <xdr:nvPicPr>
        <xdr:cNvPr id="35" name="Immagine 34" descr="OL01636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5838825" y="10887076"/>
          <a:ext cx="476250" cy="605874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18</xdr:row>
      <xdr:rowOff>19051</xdr:rowOff>
    </xdr:from>
    <xdr:to>
      <xdr:col>2</xdr:col>
      <xdr:colOff>657225</xdr:colOff>
      <xdr:row>18</xdr:row>
      <xdr:rowOff>661627</xdr:rowOff>
    </xdr:to>
    <xdr:pic>
      <xdr:nvPicPr>
        <xdr:cNvPr id="36" name="Immagine 35" descr="OL01637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5829300" y="11534776"/>
          <a:ext cx="485775" cy="642576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19</xdr:row>
      <xdr:rowOff>19051</xdr:rowOff>
    </xdr:from>
    <xdr:to>
      <xdr:col>2</xdr:col>
      <xdr:colOff>673867</xdr:colOff>
      <xdr:row>19</xdr:row>
      <xdr:rowOff>628651</xdr:rowOff>
    </xdr:to>
    <xdr:pic>
      <xdr:nvPicPr>
        <xdr:cNvPr id="37" name="Immagine 36" descr="OL01638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5867400" y="12230101"/>
          <a:ext cx="464317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31</xdr:row>
      <xdr:rowOff>19050</xdr:rowOff>
    </xdr:from>
    <xdr:to>
      <xdr:col>2</xdr:col>
      <xdr:colOff>742950</xdr:colOff>
      <xdr:row>31</xdr:row>
      <xdr:rowOff>647700</xdr:rowOff>
    </xdr:to>
    <xdr:pic>
      <xdr:nvPicPr>
        <xdr:cNvPr id="42" name="Immagine 41" descr="OL00130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5715000" y="20897850"/>
          <a:ext cx="685800" cy="62865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32</xdr:row>
      <xdr:rowOff>26685</xdr:rowOff>
    </xdr:from>
    <xdr:to>
      <xdr:col>2</xdr:col>
      <xdr:colOff>647700</xdr:colOff>
      <xdr:row>32</xdr:row>
      <xdr:rowOff>514350</xdr:rowOff>
    </xdr:to>
    <xdr:pic>
      <xdr:nvPicPr>
        <xdr:cNvPr id="44" name="Immagine 43" descr="OL00560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5819775" y="22153260"/>
          <a:ext cx="485775" cy="487665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209551</xdr:colOff>
      <xdr:row>10</xdr:row>
      <xdr:rowOff>19050</xdr:rowOff>
    </xdr:from>
    <xdr:to>
      <xdr:col>2</xdr:col>
      <xdr:colOff>666751</xdr:colOff>
      <xdr:row>10</xdr:row>
      <xdr:rowOff>669547</xdr:rowOff>
    </xdr:to>
    <xdr:pic>
      <xdr:nvPicPr>
        <xdr:cNvPr id="45" name="Immagine 44" descr="OL01894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5867401" y="9029700"/>
          <a:ext cx="457200" cy="650497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11</xdr:row>
      <xdr:rowOff>19050</xdr:rowOff>
    </xdr:from>
    <xdr:to>
      <xdr:col>2</xdr:col>
      <xdr:colOff>638175</xdr:colOff>
      <xdr:row>11</xdr:row>
      <xdr:rowOff>410575</xdr:rowOff>
    </xdr:to>
    <xdr:pic>
      <xdr:nvPicPr>
        <xdr:cNvPr id="47" name="Immagine 46" descr="OL01896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5915025" y="10363200"/>
          <a:ext cx="381000" cy="391525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200026</xdr:colOff>
      <xdr:row>12</xdr:row>
      <xdr:rowOff>19050</xdr:rowOff>
    </xdr:from>
    <xdr:to>
      <xdr:col>2</xdr:col>
      <xdr:colOff>660292</xdr:colOff>
      <xdr:row>12</xdr:row>
      <xdr:rowOff>666750</xdr:rowOff>
    </xdr:to>
    <xdr:pic>
      <xdr:nvPicPr>
        <xdr:cNvPr id="48" name="Immagine 47" descr="OL01897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5857876" y="10801350"/>
          <a:ext cx="460266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13</xdr:row>
      <xdr:rowOff>19051</xdr:rowOff>
    </xdr:from>
    <xdr:to>
      <xdr:col>2</xdr:col>
      <xdr:colOff>661143</xdr:colOff>
      <xdr:row>13</xdr:row>
      <xdr:rowOff>628651</xdr:rowOff>
    </xdr:to>
    <xdr:pic>
      <xdr:nvPicPr>
        <xdr:cNvPr id="49" name="Immagine 48" descr="OL01898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5886450" y="11496676"/>
          <a:ext cx="432543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14</xdr:row>
      <xdr:rowOff>28575</xdr:rowOff>
    </xdr:from>
    <xdr:to>
      <xdr:col>2</xdr:col>
      <xdr:colOff>642487</xdr:colOff>
      <xdr:row>14</xdr:row>
      <xdr:rowOff>676275</xdr:rowOff>
    </xdr:to>
    <xdr:pic>
      <xdr:nvPicPr>
        <xdr:cNvPr id="50" name="Immagine 49" descr="OL01900.jp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5867400" y="12172950"/>
          <a:ext cx="432937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5</xdr:row>
      <xdr:rowOff>26007</xdr:rowOff>
    </xdr:from>
    <xdr:to>
      <xdr:col>2</xdr:col>
      <xdr:colOff>714375</xdr:colOff>
      <xdr:row>5</xdr:row>
      <xdr:rowOff>905584</xdr:rowOff>
    </xdr:to>
    <xdr:pic>
      <xdr:nvPicPr>
        <xdr:cNvPr id="53" name="Immagine 52" descr="OL01965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5734050" y="6360132"/>
          <a:ext cx="638175" cy="879577"/>
        </a:xfrm>
        <a:prstGeom prst="rect">
          <a:avLst/>
        </a:prstGeom>
      </xdr:spPr>
    </xdr:pic>
    <xdr:clientData/>
  </xdr:twoCellAnchor>
  <xdr:twoCellAnchor editAs="oneCell">
    <xdr:from>
      <xdr:col>2</xdr:col>
      <xdr:colOff>247649</xdr:colOff>
      <xdr:row>22</xdr:row>
      <xdr:rowOff>28576</xdr:rowOff>
    </xdr:from>
    <xdr:to>
      <xdr:col>2</xdr:col>
      <xdr:colOff>632678</xdr:colOff>
      <xdr:row>22</xdr:row>
      <xdr:rowOff>581026</xdr:rowOff>
    </xdr:to>
    <xdr:pic>
      <xdr:nvPicPr>
        <xdr:cNvPr id="57" name="Immagine 56" descr="OL01752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5905499" y="19116676"/>
          <a:ext cx="385029" cy="552450"/>
        </a:xfrm>
        <a:prstGeom prst="rect">
          <a:avLst/>
        </a:prstGeom>
      </xdr:spPr>
    </xdr:pic>
    <xdr:clientData/>
  </xdr:twoCellAnchor>
  <xdr:twoCellAnchor editAs="oneCell">
    <xdr:from>
      <xdr:col>2</xdr:col>
      <xdr:colOff>253252</xdr:colOff>
      <xdr:row>23</xdr:row>
      <xdr:rowOff>28575</xdr:rowOff>
    </xdr:from>
    <xdr:to>
      <xdr:col>2</xdr:col>
      <xdr:colOff>602740</xdr:colOff>
      <xdr:row>23</xdr:row>
      <xdr:rowOff>552450</xdr:rowOff>
    </xdr:to>
    <xdr:pic>
      <xdr:nvPicPr>
        <xdr:cNvPr id="58" name="Immagine 57" descr="OL01753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5911102" y="19726275"/>
          <a:ext cx="349488" cy="523875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161926</xdr:colOff>
      <xdr:row>6</xdr:row>
      <xdr:rowOff>36024</xdr:rowOff>
    </xdr:from>
    <xdr:to>
      <xdr:col>2</xdr:col>
      <xdr:colOff>657226</xdr:colOff>
      <xdr:row>6</xdr:row>
      <xdr:rowOff>857249</xdr:rowOff>
    </xdr:to>
    <xdr:pic>
      <xdr:nvPicPr>
        <xdr:cNvPr id="59" name="Immagine 58" descr="OL01966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5819776" y="7722699"/>
          <a:ext cx="495300" cy="821225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314325</xdr:colOff>
      <xdr:row>21</xdr:row>
      <xdr:rowOff>19051</xdr:rowOff>
    </xdr:from>
    <xdr:to>
      <xdr:col>2</xdr:col>
      <xdr:colOff>590550</xdr:colOff>
      <xdr:row>21</xdr:row>
      <xdr:rowOff>475621</xdr:rowOff>
    </xdr:to>
    <xdr:pic>
      <xdr:nvPicPr>
        <xdr:cNvPr id="60" name="Immagine 59" descr="OL01751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5972175" y="19564351"/>
          <a:ext cx="276225" cy="456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zoomScaleNormal="100" workbookViewId="0"/>
  </sheetViews>
  <sheetFormatPr defaultRowHeight="15"/>
  <cols>
    <col min="1" max="1" width="21.42578125" customWidth="1"/>
    <col min="2" max="2" width="63.42578125" bestFit="1" customWidth="1"/>
    <col min="3" max="3" width="12.42578125" bestFit="1" customWidth="1"/>
    <col min="4" max="4" width="11.140625" customWidth="1"/>
    <col min="5" max="5" width="13.7109375" customWidth="1"/>
    <col min="6" max="6" width="13.42578125" style="8" bestFit="1" customWidth="1"/>
  </cols>
  <sheetData>
    <row r="1" spans="1:6" ht="23.25">
      <c r="A1" s="1" t="s">
        <v>4</v>
      </c>
      <c r="B1" s="2"/>
      <c r="C1" s="2"/>
      <c r="D1" s="2"/>
      <c r="E1" s="2"/>
      <c r="F1" s="9"/>
    </row>
    <row r="2" spans="1:6" ht="45">
      <c r="A2" s="14" t="s">
        <v>0</v>
      </c>
      <c r="B2" s="14" t="s">
        <v>1</v>
      </c>
      <c r="C2" s="14" t="s">
        <v>2</v>
      </c>
      <c r="D2" s="15" t="s">
        <v>3</v>
      </c>
      <c r="E2" s="15" t="s">
        <v>94</v>
      </c>
      <c r="F2" s="15" t="s">
        <v>87</v>
      </c>
    </row>
    <row r="3" spans="1:6" ht="36" customHeight="1">
      <c r="A3" s="16" t="s">
        <v>5</v>
      </c>
      <c r="B3" s="17" t="s">
        <v>83</v>
      </c>
      <c r="C3" s="18"/>
      <c r="D3" s="13">
        <v>6</v>
      </c>
      <c r="E3" s="4">
        <v>30.4</v>
      </c>
      <c r="F3" s="10">
        <f t="shared" ref="F3:F47" si="0">D3*E3</f>
        <v>182.39999999999998</v>
      </c>
    </row>
    <row r="4" spans="1:6" ht="36.75" customHeight="1">
      <c r="A4" s="16" t="s">
        <v>6</v>
      </c>
      <c r="B4" s="17" t="s">
        <v>84</v>
      </c>
      <c r="C4" s="18"/>
      <c r="D4" s="13">
        <v>4</v>
      </c>
      <c r="E4" s="4">
        <v>30.4</v>
      </c>
      <c r="F4" s="10">
        <f t="shared" si="0"/>
        <v>121.6</v>
      </c>
    </row>
    <row r="5" spans="1:6" ht="33.75" customHeight="1">
      <c r="A5" s="16" t="s">
        <v>7</v>
      </c>
      <c r="B5" s="17" t="s">
        <v>85</v>
      </c>
      <c r="C5" s="18"/>
      <c r="D5" s="13">
        <v>3</v>
      </c>
      <c r="E5" s="4">
        <v>30.4</v>
      </c>
      <c r="F5" s="10">
        <f t="shared" si="0"/>
        <v>91.199999999999989</v>
      </c>
    </row>
    <row r="6" spans="1:6" ht="74.25" customHeight="1">
      <c r="A6" s="19" t="s">
        <v>8</v>
      </c>
      <c r="B6" s="20" t="s">
        <v>46</v>
      </c>
      <c r="C6" s="18"/>
      <c r="D6" s="13">
        <v>7</v>
      </c>
      <c r="E6" s="3">
        <v>169.5</v>
      </c>
      <c r="F6" s="10">
        <f t="shared" si="0"/>
        <v>1186.5</v>
      </c>
    </row>
    <row r="7" spans="1:6" ht="69.75" customHeight="1">
      <c r="A7" s="19" t="s">
        <v>9</v>
      </c>
      <c r="B7" s="20" t="s">
        <v>47</v>
      </c>
      <c r="C7" s="18"/>
      <c r="D7" s="13">
        <v>8</v>
      </c>
      <c r="E7" s="3">
        <v>206.2</v>
      </c>
      <c r="F7" s="10">
        <f t="shared" si="0"/>
        <v>1649.6</v>
      </c>
    </row>
    <row r="8" spans="1:6">
      <c r="A8" s="19" t="s">
        <v>10</v>
      </c>
      <c r="B8" s="20" t="s">
        <v>48</v>
      </c>
      <c r="C8" s="18"/>
      <c r="D8" s="13">
        <v>5</v>
      </c>
      <c r="E8" s="3">
        <v>84.2</v>
      </c>
      <c r="F8" s="10">
        <f t="shared" si="0"/>
        <v>421</v>
      </c>
    </row>
    <row r="9" spans="1:6">
      <c r="A9" s="19" t="s">
        <v>11</v>
      </c>
      <c r="B9" s="20" t="s">
        <v>49</v>
      </c>
      <c r="C9" s="18"/>
      <c r="D9" s="13">
        <v>7</v>
      </c>
      <c r="E9" s="3">
        <v>84.2</v>
      </c>
      <c r="F9" s="10">
        <f t="shared" si="0"/>
        <v>589.4</v>
      </c>
    </row>
    <row r="10" spans="1:6">
      <c r="A10" s="19" t="s">
        <v>12</v>
      </c>
      <c r="B10" s="20" t="s">
        <v>50</v>
      </c>
      <c r="C10" s="18"/>
      <c r="D10" s="13">
        <v>1</v>
      </c>
      <c r="E10" s="3">
        <v>84.2</v>
      </c>
      <c r="F10" s="10">
        <f t="shared" si="0"/>
        <v>84.2</v>
      </c>
    </row>
    <row r="11" spans="1:6" ht="54.75" customHeight="1">
      <c r="A11" s="16" t="s">
        <v>13</v>
      </c>
      <c r="B11" s="17" t="s">
        <v>51</v>
      </c>
      <c r="C11" s="18"/>
      <c r="D11" s="13">
        <v>6</v>
      </c>
      <c r="E11" s="4">
        <v>201.3</v>
      </c>
      <c r="F11" s="10">
        <f t="shared" si="0"/>
        <v>1207.8000000000002</v>
      </c>
    </row>
    <row r="12" spans="1:6" ht="34.5" customHeight="1">
      <c r="A12" s="16" t="s">
        <v>14</v>
      </c>
      <c r="B12" s="17" t="s">
        <v>52</v>
      </c>
      <c r="C12" s="18"/>
      <c r="D12" s="13">
        <v>5</v>
      </c>
      <c r="E12" s="4">
        <v>165.9</v>
      </c>
      <c r="F12" s="10">
        <f t="shared" si="0"/>
        <v>829.5</v>
      </c>
    </row>
    <row r="13" spans="1:6" ht="54.75" customHeight="1">
      <c r="A13" s="16" t="s">
        <v>15</v>
      </c>
      <c r="B13" s="17" t="s">
        <v>53</v>
      </c>
      <c r="C13" s="29"/>
      <c r="D13" s="13">
        <v>11</v>
      </c>
      <c r="E13" s="4">
        <v>169.6</v>
      </c>
      <c r="F13" s="10">
        <f t="shared" si="0"/>
        <v>1865.6</v>
      </c>
    </row>
    <row r="14" spans="1:6" ht="52.5" customHeight="1">
      <c r="A14" s="16" t="s">
        <v>16</v>
      </c>
      <c r="B14" s="17" t="s">
        <v>54</v>
      </c>
      <c r="C14" s="7"/>
      <c r="D14" s="13">
        <v>4</v>
      </c>
      <c r="E14" s="4">
        <v>128.1</v>
      </c>
      <c r="F14" s="10">
        <f t="shared" si="0"/>
        <v>512.4</v>
      </c>
    </row>
    <row r="15" spans="1:6" ht="55.5" customHeight="1">
      <c r="A15" s="16" t="s">
        <v>17</v>
      </c>
      <c r="B15" s="17" t="s">
        <v>55</v>
      </c>
      <c r="C15" s="29"/>
      <c r="D15" s="13">
        <v>11</v>
      </c>
      <c r="E15" s="4">
        <v>165.9</v>
      </c>
      <c r="F15" s="10">
        <f t="shared" si="0"/>
        <v>1824.9</v>
      </c>
    </row>
    <row r="16" spans="1:6" ht="55.5" customHeight="1">
      <c r="A16" s="19" t="s">
        <v>18</v>
      </c>
      <c r="B16" s="20" t="s">
        <v>56</v>
      </c>
      <c r="C16" s="7"/>
      <c r="D16" s="13">
        <v>27</v>
      </c>
      <c r="E16" s="3">
        <v>178</v>
      </c>
      <c r="F16" s="10">
        <f t="shared" si="0"/>
        <v>4806</v>
      </c>
    </row>
    <row r="17" spans="1:6" ht="54" customHeight="1">
      <c r="A17" s="19" t="s">
        <v>19</v>
      </c>
      <c r="B17" s="20" t="s">
        <v>57</v>
      </c>
      <c r="C17" s="29"/>
      <c r="D17" s="13">
        <v>28</v>
      </c>
      <c r="E17" s="3">
        <v>168</v>
      </c>
      <c r="F17" s="10">
        <f t="shared" si="0"/>
        <v>4704</v>
      </c>
    </row>
    <row r="18" spans="1:6" ht="51" customHeight="1">
      <c r="A18" s="19" t="s">
        <v>20</v>
      </c>
      <c r="B18" s="20" t="s">
        <v>58</v>
      </c>
      <c r="C18" s="29"/>
      <c r="D18" s="13">
        <v>28</v>
      </c>
      <c r="E18" s="3">
        <v>168</v>
      </c>
      <c r="F18" s="10">
        <f t="shared" si="0"/>
        <v>4704</v>
      </c>
    </row>
    <row r="19" spans="1:6" ht="54.75" customHeight="1">
      <c r="A19" s="19" t="s">
        <v>21</v>
      </c>
      <c r="B19" s="20" t="s">
        <v>59</v>
      </c>
      <c r="C19" s="29"/>
      <c r="D19" s="13">
        <v>28</v>
      </c>
      <c r="E19" s="3">
        <v>168</v>
      </c>
      <c r="F19" s="10">
        <f t="shared" si="0"/>
        <v>4704</v>
      </c>
    </row>
    <row r="20" spans="1:6" ht="54" customHeight="1">
      <c r="A20" s="19" t="s">
        <v>22</v>
      </c>
      <c r="B20" s="20" t="s">
        <v>60</v>
      </c>
      <c r="C20" s="29"/>
      <c r="D20" s="13">
        <v>27</v>
      </c>
      <c r="E20" s="3">
        <v>168</v>
      </c>
      <c r="F20" s="10">
        <f t="shared" si="0"/>
        <v>4536</v>
      </c>
    </row>
    <row r="21" spans="1:6">
      <c r="A21" s="16" t="s">
        <v>23</v>
      </c>
      <c r="B21" s="17" t="s">
        <v>61</v>
      </c>
      <c r="C21" s="29"/>
      <c r="D21" s="13">
        <v>9</v>
      </c>
      <c r="E21" s="4">
        <v>121.65</v>
      </c>
      <c r="F21" s="10">
        <f t="shared" si="0"/>
        <v>1094.8500000000001</v>
      </c>
    </row>
    <row r="22" spans="1:6" ht="39.75" customHeight="1">
      <c r="A22" s="16" t="s">
        <v>24</v>
      </c>
      <c r="B22" s="17" t="s">
        <v>62</v>
      </c>
      <c r="C22" s="29"/>
      <c r="D22" s="13">
        <v>8</v>
      </c>
      <c r="E22" s="4">
        <v>121.65</v>
      </c>
      <c r="F22" s="10">
        <f t="shared" si="0"/>
        <v>973.2</v>
      </c>
    </row>
    <row r="23" spans="1:6" ht="48" customHeight="1">
      <c r="A23" s="16" t="s">
        <v>25</v>
      </c>
      <c r="B23" s="17" t="s">
        <v>63</v>
      </c>
      <c r="C23" s="29"/>
      <c r="D23" s="13">
        <v>2</v>
      </c>
      <c r="E23" s="4">
        <v>148.9</v>
      </c>
      <c r="F23" s="10">
        <f t="shared" si="0"/>
        <v>297.8</v>
      </c>
    </row>
    <row r="24" spans="1:6" ht="45.75" customHeight="1">
      <c r="A24" s="16" t="s">
        <v>26</v>
      </c>
      <c r="B24" s="17" t="s">
        <v>64</v>
      </c>
      <c r="C24" s="29"/>
      <c r="D24" s="13">
        <v>6</v>
      </c>
      <c r="E24" s="4">
        <v>121.65</v>
      </c>
      <c r="F24" s="10">
        <f t="shared" si="0"/>
        <v>729.90000000000009</v>
      </c>
    </row>
    <row r="25" spans="1:6" ht="99" customHeight="1">
      <c r="A25" s="16" t="s">
        <v>27</v>
      </c>
      <c r="B25" s="17" t="s">
        <v>65</v>
      </c>
      <c r="C25" s="29"/>
      <c r="D25" s="13">
        <v>12</v>
      </c>
      <c r="E25" s="4">
        <v>241.5</v>
      </c>
      <c r="F25" s="10">
        <f t="shared" si="0"/>
        <v>2898</v>
      </c>
    </row>
    <row r="26" spans="1:6" ht="98.25" customHeight="1">
      <c r="A26" s="16" t="s">
        <v>28</v>
      </c>
      <c r="B26" s="17" t="s">
        <v>66</v>
      </c>
      <c r="C26" s="29"/>
      <c r="D26" s="13">
        <v>8</v>
      </c>
      <c r="E26" s="4">
        <v>241.5</v>
      </c>
      <c r="F26" s="10">
        <f t="shared" si="0"/>
        <v>1932</v>
      </c>
    </row>
    <row r="27" spans="1:6" ht="99.75" customHeight="1">
      <c r="A27" s="16" t="s">
        <v>29</v>
      </c>
      <c r="B27" s="17" t="s">
        <v>67</v>
      </c>
      <c r="C27" s="29"/>
      <c r="D27" s="13">
        <v>13</v>
      </c>
      <c r="E27" s="4">
        <v>241.5</v>
      </c>
      <c r="F27" s="10">
        <f t="shared" si="0"/>
        <v>3139.5</v>
      </c>
    </row>
    <row r="28" spans="1:6">
      <c r="A28" s="16" t="s">
        <v>30</v>
      </c>
      <c r="B28" s="17" t="s">
        <v>68</v>
      </c>
      <c r="C28" s="29"/>
      <c r="D28" s="13">
        <v>4</v>
      </c>
      <c r="E28" s="4">
        <v>242.8</v>
      </c>
      <c r="F28" s="10">
        <f t="shared" si="0"/>
        <v>971.2</v>
      </c>
    </row>
    <row r="29" spans="1:6">
      <c r="A29" s="16" t="s">
        <v>31</v>
      </c>
      <c r="B29" s="17" t="s">
        <v>69</v>
      </c>
      <c r="C29" s="23"/>
      <c r="D29" s="13">
        <v>3</v>
      </c>
      <c r="E29" s="4">
        <v>229</v>
      </c>
      <c r="F29" s="10">
        <f t="shared" si="0"/>
        <v>687</v>
      </c>
    </row>
    <row r="30" spans="1:6">
      <c r="A30" s="19" t="s">
        <v>32</v>
      </c>
      <c r="B30" s="20" t="s">
        <v>70</v>
      </c>
      <c r="C30" s="23"/>
      <c r="D30" s="13">
        <v>8</v>
      </c>
      <c r="E30" s="3">
        <v>98.9</v>
      </c>
      <c r="F30" s="10">
        <f t="shared" si="0"/>
        <v>791.2</v>
      </c>
    </row>
    <row r="31" spans="1:6">
      <c r="A31" s="19" t="s">
        <v>33</v>
      </c>
      <c r="B31" s="20" t="s">
        <v>71</v>
      </c>
      <c r="C31" s="23"/>
      <c r="D31" s="13">
        <v>6</v>
      </c>
      <c r="E31" s="3">
        <v>76</v>
      </c>
      <c r="F31" s="10">
        <f t="shared" si="0"/>
        <v>456</v>
      </c>
    </row>
    <row r="32" spans="1:6" ht="52.5" customHeight="1">
      <c r="A32" s="19" t="s">
        <v>34</v>
      </c>
      <c r="B32" s="20" t="s">
        <v>72</v>
      </c>
      <c r="C32" s="23"/>
      <c r="D32" s="13">
        <v>5</v>
      </c>
      <c r="E32" s="3">
        <v>76</v>
      </c>
      <c r="F32" s="10">
        <f t="shared" si="0"/>
        <v>380</v>
      </c>
    </row>
    <row r="33" spans="1:6" ht="42.75" customHeight="1">
      <c r="A33" s="19" t="s">
        <v>35</v>
      </c>
      <c r="B33" s="20" t="s">
        <v>73</v>
      </c>
      <c r="C33" s="23"/>
      <c r="D33" s="13">
        <v>5</v>
      </c>
      <c r="E33" s="3">
        <v>32.549999999999997</v>
      </c>
      <c r="F33" s="10">
        <f t="shared" si="0"/>
        <v>162.75</v>
      </c>
    </row>
    <row r="34" spans="1:6" ht="42.75" customHeight="1">
      <c r="A34" s="21" t="s">
        <v>88</v>
      </c>
      <c r="B34" s="22" t="s">
        <v>89</v>
      </c>
      <c r="C34" s="23"/>
      <c r="D34" s="13">
        <v>4</v>
      </c>
      <c r="E34" s="3">
        <v>182</v>
      </c>
      <c r="F34" s="10">
        <f t="shared" si="0"/>
        <v>728</v>
      </c>
    </row>
    <row r="35" spans="1:6" ht="42.75" customHeight="1">
      <c r="A35" s="24" t="s">
        <v>90</v>
      </c>
      <c r="B35" s="25" t="s">
        <v>91</v>
      </c>
      <c r="C35" s="23"/>
      <c r="D35" s="13">
        <v>5</v>
      </c>
      <c r="E35" s="3">
        <v>39</v>
      </c>
      <c r="F35" s="10">
        <f t="shared" si="0"/>
        <v>195</v>
      </c>
    </row>
    <row r="36" spans="1:6" ht="42.75" customHeight="1">
      <c r="A36" s="26" t="s">
        <v>92</v>
      </c>
      <c r="B36" s="25" t="s">
        <v>93</v>
      </c>
      <c r="C36" s="23"/>
      <c r="D36" s="13">
        <v>7</v>
      </c>
      <c r="E36" s="3">
        <v>46</v>
      </c>
      <c r="F36" s="10">
        <f t="shared" si="0"/>
        <v>322</v>
      </c>
    </row>
    <row r="37" spans="1:6" ht="27.75" customHeight="1">
      <c r="A37" s="19" t="s">
        <v>36</v>
      </c>
      <c r="B37" s="20" t="s">
        <v>74</v>
      </c>
      <c r="C37" s="23"/>
      <c r="D37" s="13">
        <v>13</v>
      </c>
      <c r="E37" s="3">
        <v>19</v>
      </c>
      <c r="F37" s="10">
        <f t="shared" si="0"/>
        <v>247</v>
      </c>
    </row>
    <row r="38" spans="1:6">
      <c r="A38" s="19" t="s">
        <v>37</v>
      </c>
      <c r="B38" s="20" t="s">
        <v>75</v>
      </c>
      <c r="C38" s="23"/>
      <c r="D38" s="13">
        <v>13</v>
      </c>
      <c r="E38" s="3">
        <v>24.9</v>
      </c>
      <c r="F38" s="10">
        <f t="shared" si="0"/>
        <v>323.7</v>
      </c>
    </row>
    <row r="39" spans="1:6">
      <c r="A39" s="19" t="s">
        <v>38</v>
      </c>
      <c r="B39" s="20" t="s">
        <v>76</v>
      </c>
      <c r="C39" s="23"/>
      <c r="D39" s="13">
        <v>14</v>
      </c>
      <c r="E39" s="3">
        <v>36.5</v>
      </c>
      <c r="F39" s="10">
        <f t="shared" si="0"/>
        <v>511</v>
      </c>
    </row>
    <row r="40" spans="1:6">
      <c r="A40" s="19" t="s">
        <v>39</v>
      </c>
      <c r="B40" s="20" t="s">
        <v>77</v>
      </c>
      <c r="C40" s="23"/>
      <c r="D40" s="13">
        <v>12</v>
      </c>
      <c r="E40" s="3">
        <v>40.15</v>
      </c>
      <c r="F40" s="10">
        <f t="shared" si="0"/>
        <v>481.79999999999995</v>
      </c>
    </row>
    <row r="41" spans="1:6">
      <c r="A41" s="19" t="s">
        <v>40</v>
      </c>
      <c r="B41" s="20" t="s">
        <v>78</v>
      </c>
      <c r="C41" s="23"/>
      <c r="D41" s="13">
        <v>2</v>
      </c>
      <c r="E41" s="3">
        <v>19.5</v>
      </c>
      <c r="F41" s="10">
        <f t="shared" si="0"/>
        <v>39</v>
      </c>
    </row>
    <row r="42" spans="1:6">
      <c r="A42" s="19" t="s">
        <v>41</v>
      </c>
      <c r="B42" s="20" t="s">
        <v>79</v>
      </c>
      <c r="C42" s="23"/>
      <c r="D42" s="13">
        <v>3</v>
      </c>
      <c r="E42" s="3">
        <v>19.5</v>
      </c>
      <c r="F42" s="10">
        <f t="shared" si="0"/>
        <v>58.5</v>
      </c>
    </row>
    <row r="43" spans="1:6">
      <c r="A43" s="19" t="s">
        <v>42</v>
      </c>
      <c r="B43" s="20" t="s">
        <v>80</v>
      </c>
      <c r="C43" s="23"/>
      <c r="D43" s="13">
        <v>4</v>
      </c>
      <c r="E43" s="3">
        <v>24.9</v>
      </c>
      <c r="F43" s="10">
        <f t="shared" si="0"/>
        <v>99.6</v>
      </c>
    </row>
    <row r="44" spans="1:6">
      <c r="A44" s="19" t="s">
        <v>43</v>
      </c>
      <c r="B44" s="20" t="s">
        <v>86</v>
      </c>
      <c r="C44" s="23"/>
      <c r="D44" s="13">
        <v>7</v>
      </c>
      <c r="E44" s="3">
        <v>15.9</v>
      </c>
      <c r="F44" s="10">
        <f t="shared" si="0"/>
        <v>111.3</v>
      </c>
    </row>
    <row r="45" spans="1:6">
      <c r="A45" s="19" t="s">
        <v>44</v>
      </c>
      <c r="B45" s="20" t="s">
        <v>81</v>
      </c>
      <c r="C45" s="23"/>
      <c r="D45" s="13">
        <v>8</v>
      </c>
      <c r="E45" s="3">
        <v>39.65</v>
      </c>
      <c r="F45" s="10">
        <f t="shared" si="0"/>
        <v>317.2</v>
      </c>
    </row>
    <row r="46" spans="1:6" ht="33.75" customHeight="1">
      <c r="A46" s="19" t="s">
        <v>45</v>
      </c>
      <c r="B46" s="20" t="s">
        <v>82</v>
      </c>
      <c r="C46" s="23"/>
      <c r="D46" s="13">
        <v>3</v>
      </c>
      <c r="E46" s="3">
        <v>37.6</v>
      </c>
      <c r="F46" s="10">
        <f t="shared" si="0"/>
        <v>112.80000000000001</v>
      </c>
    </row>
    <row r="47" spans="1:6" ht="33.75" customHeight="1">
      <c r="A47" s="27" t="s">
        <v>95</v>
      </c>
      <c r="B47" s="28" t="s">
        <v>96</v>
      </c>
      <c r="C47" s="23"/>
      <c r="D47" s="13">
        <v>5</v>
      </c>
      <c r="E47" s="3">
        <v>19.5</v>
      </c>
      <c r="F47" s="10">
        <f t="shared" si="0"/>
        <v>97.5</v>
      </c>
    </row>
    <row r="48" spans="1:6">
      <c r="D48" s="11">
        <f>SUM(D3:D47)</f>
        <v>405</v>
      </c>
      <c r="F48" s="12">
        <f>SUM(F3:F47)</f>
        <v>52177.899999999994</v>
      </c>
    </row>
    <row r="50" spans="3:4">
      <c r="C50" s="30"/>
      <c r="D50" s="5"/>
    </row>
    <row r="51" spans="3:4">
      <c r="C51" s="31"/>
      <c r="D51" s="6"/>
    </row>
    <row r="54" spans="3:4">
      <c r="C54" s="30"/>
    </row>
    <row r="55" spans="3:4">
      <c r="C55" s="30"/>
    </row>
  </sheetData>
  <mergeCells count="2">
    <mergeCell ref="C50:C51"/>
    <mergeCell ref="C54:C55"/>
  </mergeCells>
  <pageMargins left="0.7" right="0.7" top="0.75" bottom="0.75" header="0.3" footer="0.3"/>
  <pageSetup paperSize="155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Stock #032 13-07-2023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MGM-HOME</dc:creator>
  <cp:lastModifiedBy>web1</cp:lastModifiedBy>
  <dcterms:created xsi:type="dcterms:W3CDTF">2020-09-09T13:58:36Z</dcterms:created>
  <dcterms:modified xsi:type="dcterms:W3CDTF">2023-07-13T09:16:41Z</dcterms:modified>
</cp:coreProperties>
</file>