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ADB\commerciale\STOCK DISPONIBILI\VECCHIO\Stock #010 UGG\"/>
    </mc:Choice>
  </mc:AlternateContent>
  <xr:revisionPtr revIDLastSave="0" documentId="8_{9233106B-96FC-4455-92A3-6DF87440AEA4}" xr6:coauthVersionLast="47" xr6:coauthVersionMax="47" xr10:uidLastSave="{00000000-0000-0000-0000-000000000000}"/>
  <bookViews>
    <workbookView xWindow="28680" yWindow="-120" windowWidth="29040" windowHeight="15840" xr2:uid="{9E7AAD78-81CB-44FA-AFE9-9FC986F0B99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F46" i="1"/>
  <c r="D46" i="1"/>
  <c r="F45" i="1"/>
  <c r="H2" i="1"/>
</calcChain>
</file>

<file path=xl/sharedStrings.xml><?xml version="1.0" encoding="utf-8"?>
<sst xmlns="http://schemas.openxmlformats.org/spreadsheetml/2006/main" count="96" uniqueCount="96">
  <si>
    <t>ITP8UGG03-113</t>
  </si>
  <si>
    <t>Guanti Bailey Bomber castagna</t>
  </si>
  <si>
    <t>ITP8UGG01-111</t>
  </si>
  <si>
    <t>GUANTI DONNA BOW SHORTY MARRONE TG. M</t>
  </si>
  <si>
    <t>ITP8UGG01-108</t>
  </si>
  <si>
    <t>Guanti donna Bow Shorty nero, M</t>
  </si>
  <si>
    <t>ITP8UGG01-122</t>
  </si>
  <si>
    <t>Guanti donna Seamed marrone, L</t>
  </si>
  <si>
    <t>ITP8UGG01-123</t>
  </si>
  <si>
    <t>Guanti donna Seamed marrone, M</t>
  </si>
  <si>
    <t>ITP8UGG01-124</t>
  </si>
  <si>
    <t>Guanti donna Seamed marrone, S</t>
  </si>
  <si>
    <t>ITP8UGG01-119</t>
  </si>
  <si>
    <t>Guanti donna Seamed nero, L</t>
  </si>
  <si>
    <t>ITP8UGG01-120</t>
  </si>
  <si>
    <t>Guanti donna Seamed nero, M</t>
  </si>
  <si>
    <t>ITP8UGG01-121</t>
  </si>
  <si>
    <t>Guanti donna Seamed nero, S</t>
  </si>
  <si>
    <t>ITP8UGG01-110</t>
  </si>
  <si>
    <t>GUANTI DONNA SHORTY MARRONE L</t>
  </si>
  <si>
    <t>ITP8UGG01-104</t>
  </si>
  <si>
    <t>Guanti donna Tenney marrone, L</t>
  </si>
  <si>
    <t>ITP8UGG01-105</t>
  </si>
  <si>
    <t>Guanti donna Tenney marrone, M</t>
  </si>
  <si>
    <t>ITP8UGG01-106</t>
  </si>
  <si>
    <t>Guanti donna Tenney marrone, S</t>
  </si>
  <si>
    <t>ITP8UGG01-101</t>
  </si>
  <si>
    <t>Guanti donna Tenney nero, L</t>
  </si>
  <si>
    <t>ITP6UGG05-129</t>
  </si>
  <si>
    <t>GUANTI DONNA TG S</t>
  </si>
  <si>
    <t>ITP8UGG01-116</t>
  </si>
  <si>
    <t>Guanti donna Turn marrone, L</t>
  </si>
  <si>
    <t>ITP8UGG01-117</t>
  </si>
  <si>
    <t>Guanti donna Turn marrone, M</t>
  </si>
  <si>
    <t>ITP8UGG01-118</t>
  </si>
  <si>
    <t>Guanti donna Turn marrone, S</t>
  </si>
  <si>
    <t>ITP8UGG01-113</t>
  </si>
  <si>
    <t>Guanti donna Turn nero, L</t>
  </si>
  <si>
    <t>ITP8UGG01-114</t>
  </si>
  <si>
    <t>Guanti donna Turn nero, M</t>
  </si>
  <si>
    <t>ITP8UGG01-115</t>
  </si>
  <si>
    <t>Guanti donna Turn nero, S</t>
  </si>
  <si>
    <t>ITP6UGG05-256</t>
  </si>
  <si>
    <t>GUANTI MEZZE DITAG S</t>
  </si>
  <si>
    <t>ITP8UGG03-118</t>
  </si>
  <si>
    <t>GUANTI SEDEWALL CIOCCOLATO XL</t>
  </si>
  <si>
    <t>ITP8UGG01-147</t>
  </si>
  <si>
    <t>Guanti uomo Sheepskin cioccolato, L</t>
  </si>
  <si>
    <t>ITP8UGG01-148</t>
  </si>
  <si>
    <t>Guanti uomo Sheepskin cioccolato, M</t>
  </si>
  <si>
    <t>ITP8UGG01-156</t>
  </si>
  <si>
    <t>Guanti uomo Sheepskin I cioccolato, L</t>
  </si>
  <si>
    <t>ITP8UGG01-157</t>
  </si>
  <si>
    <t>Guanti uomo Sheepskin I cioccolato, M</t>
  </si>
  <si>
    <t>ITP8UGG01-153</t>
  </si>
  <si>
    <t>Guanti uomo Sheepskin I marrone, L</t>
  </si>
  <si>
    <t>ITP8UGG01-154</t>
  </si>
  <si>
    <t>Guanti uomo Sheepskin I marrone, M</t>
  </si>
  <si>
    <t>ITP8UGG01-159</t>
  </si>
  <si>
    <t>Guanti uomo Sheepskin II marrone, L</t>
  </si>
  <si>
    <t>ITP8UGG01-160</t>
  </si>
  <si>
    <t>Guanti uomo Sheepskin II marrone, M</t>
  </si>
  <si>
    <t>ITP8UGG01-161</t>
  </si>
  <si>
    <t>Guanti uomo Sheepskin II marrone, XL</t>
  </si>
  <si>
    <t>ITP8UGG01-144</t>
  </si>
  <si>
    <t>Guanti uomo Sheepskin marrone, L</t>
  </si>
  <si>
    <t>ITP8UGG01-145</t>
  </si>
  <si>
    <t>Guanti uomo Sheepskin marrone, M</t>
  </si>
  <si>
    <t>ITP8UGG01-141</t>
  </si>
  <si>
    <t>Guanti uomo Sheepskin nero, L</t>
  </si>
  <si>
    <t>ITP8UGG01-142</t>
  </si>
  <si>
    <t>Guanti uomo Sheepskin nero, M</t>
  </si>
  <si>
    <t>ITP8UGG01-152</t>
  </si>
  <si>
    <t>GUANTI UOMO SHEEPSKIN TRIM NERO TG. XL</t>
  </si>
  <si>
    <t>ITP8UGG01-150</t>
  </si>
  <si>
    <t>Guanti uomo Sheepskin Trim nero, L</t>
  </si>
  <si>
    <t>ITP8UGG01-151</t>
  </si>
  <si>
    <t>Guanti uomo Sheepskin Trim nero, M</t>
  </si>
  <si>
    <t>ITP6UGG05-161</t>
  </si>
  <si>
    <t>GUANTI UOMO TG M</t>
  </si>
  <si>
    <t>ITP7UGG01-159</t>
  </si>
  <si>
    <t>MOFFOLE KIDS CURLY 2-4 ANNI</t>
  </si>
  <si>
    <t>ITP7UGG01-173</t>
  </si>
  <si>
    <t>MOFFOLE KIDS CURLY CASTAGNA</t>
  </si>
  <si>
    <t>ITP7UGG01-174</t>
  </si>
  <si>
    <t>MOFFOLE KIDS CURLY CASTAGNA 4-6 ANNI</t>
  </si>
  <si>
    <t>ITP7UGG01-161</t>
  </si>
  <si>
    <t>MOFFOLE KIDS GRIGIO 2/4 ANNI</t>
  </si>
  <si>
    <t>IMG</t>
  </si>
  <si>
    <t>SKU</t>
  </si>
  <si>
    <t>DESCRIZIONE</t>
  </si>
  <si>
    <t xml:space="preserve">QTY </t>
  </si>
  <si>
    <t>LIST UNIT</t>
  </si>
  <si>
    <t>TOTAL LIST UNIT</t>
  </si>
  <si>
    <t>SELL PRICE</t>
  </si>
  <si>
    <t>TOTAL SELL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</si>
</sst>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#,##0\ &quot;€&quot;"/>
    <numFmt numFmtId="166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2" xfId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166" fontId="2" fillId="0" borderId="2" xfId="2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e" xfId="0" builtinId="0"/>
    <cellStyle name="Normale 3" xfId="1" xr:uid="{238BF14B-110F-4E6A-BCAD-043F9605455D}"/>
    <cellStyle name="Valuta 2" xfId="2" xr:uid="{983A0E9F-C041-4656-B4B4-7F72C7C053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1244600</xdr:colOff>
      <xdr:row>2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4E7DB96-F7BD-4E96-98BE-B90B6C9F7C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68275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1244600</xdr:colOff>
      <xdr:row>4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948E961-9540-4B7B-A214-7475676EBB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154275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1244600</xdr:colOff>
      <xdr:row>5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FA3320E-8DA5-4CA6-B3A0-D89EBE4EE2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297275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1139825</xdr:rowOff>
    </xdr:from>
    <xdr:to>
      <xdr:col>0</xdr:col>
      <xdr:colOff>1244600</xdr:colOff>
      <xdr:row>5</xdr:row>
      <xdr:rowOff>1139825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793770F-D6AE-40D1-8516-1DA1EC6CF7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37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1139825</xdr:rowOff>
    </xdr:from>
    <xdr:to>
      <xdr:col>0</xdr:col>
      <xdr:colOff>1244600</xdr:colOff>
      <xdr:row>6</xdr:row>
      <xdr:rowOff>1139825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B1C9118E-0467-4600-89B6-19F3B946B4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580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1139825</xdr:rowOff>
    </xdr:from>
    <xdr:to>
      <xdr:col>0</xdr:col>
      <xdr:colOff>1244600</xdr:colOff>
      <xdr:row>7</xdr:row>
      <xdr:rowOff>1139825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757C90F4-A671-4E83-9543-38029ADD65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723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1139825</xdr:rowOff>
    </xdr:from>
    <xdr:to>
      <xdr:col>0</xdr:col>
      <xdr:colOff>1244600</xdr:colOff>
      <xdr:row>8</xdr:row>
      <xdr:rowOff>1139825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516D4A5B-C902-43BF-AA88-A78042B12A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866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1139825</xdr:rowOff>
    </xdr:from>
    <xdr:to>
      <xdr:col>0</xdr:col>
      <xdr:colOff>1244600</xdr:colOff>
      <xdr:row>9</xdr:row>
      <xdr:rowOff>1139825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BECA398C-38FD-4A17-AD80-8BF13E9CE5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009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1139825</xdr:rowOff>
    </xdr:from>
    <xdr:to>
      <xdr:col>0</xdr:col>
      <xdr:colOff>1244600</xdr:colOff>
      <xdr:row>10</xdr:row>
      <xdr:rowOff>1139825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4CFD8C95-D452-4B8A-ABA1-8806417659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152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1139825</xdr:rowOff>
    </xdr:from>
    <xdr:to>
      <xdr:col>0</xdr:col>
      <xdr:colOff>1244600</xdr:colOff>
      <xdr:row>12</xdr:row>
      <xdr:rowOff>1139825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35088823-5757-4536-B4DE-D68750689D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38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1139825</xdr:rowOff>
    </xdr:from>
    <xdr:to>
      <xdr:col>0</xdr:col>
      <xdr:colOff>1244600</xdr:colOff>
      <xdr:row>13</xdr:row>
      <xdr:rowOff>1139825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898CC642-91EA-4683-B636-E24EBD16F5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581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1139825</xdr:rowOff>
    </xdr:from>
    <xdr:to>
      <xdr:col>0</xdr:col>
      <xdr:colOff>1244600</xdr:colOff>
      <xdr:row>14</xdr:row>
      <xdr:rowOff>1139825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A8727765-94B7-4922-8CD0-94084C97A0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724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1139825</xdr:rowOff>
    </xdr:from>
    <xdr:to>
      <xdr:col>0</xdr:col>
      <xdr:colOff>1244600</xdr:colOff>
      <xdr:row>15</xdr:row>
      <xdr:rowOff>1139825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B0EB0358-A57B-49D2-8955-65F4710A18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867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1139825</xdr:rowOff>
    </xdr:from>
    <xdr:to>
      <xdr:col>0</xdr:col>
      <xdr:colOff>1244600</xdr:colOff>
      <xdr:row>17</xdr:row>
      <xdr:rowOff>1139825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794AAC1-E781-4E4D-8FF9-1CCE9F66D5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153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1139825</xdr:rowOff>
    </xdr:from>
    <xdr:to>
      <xdr:col>0</xdr:col>
      <xdr:colOff>1244600</xdr:colOff>
      <xdr:row>18</xdr:row>
      <xdr:rowOff>1139825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35747590-395E-48CE-822B-DB84D96EA9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296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1139825</xdr:rowOff>
    </xdr:from>
    <xdr:to>
      <xdr:col>0</xdr:col>
      <xdr:colOff>1244600</xdr:colOff>
      <xdr:row>19</xdr:row>
      <xdr:rowOff>1139825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27DBBDC5-9F80-4CCC-89BE-6DD19F58BD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439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1139825</xdr:rowOff>
    </xdr:from>
    <xdr:to>
      <xdr:col>0</xdr:col>
      <xdr:colOff>1244600</xdr:colOff>
      <xdr:row>20</xdr:row>
      <xdr:rowOff>1139825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044EBCE3-2F52-44FF-B503-BC11AC5480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582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1139825</xdr:rowOff>
    </xdr:from>
    <xdr:to>
      <xdr:col>0</xdr:col>
      <xdr:colOff>1244600</xdr:colOff>
      <xdr:row>21</xdr:row>
      <xdr:rowOff>1139825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54A231B7-274F-41BB-9E4E-1CE611EC89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72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1139825</xdr:rowOff>
    </xdr:from>
    <xdr:to>
      <xdr:col>0</xdr:col>
      <xdr:colOff>1244600</xdr:colOff>
      <xdr:row>22</xdr:row>
      <xdr:rowOff>1139825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54EA7CF7-C7E0-46C4-933D-7A12E4EB27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868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1139825</xdr:rowOff>
    </xdr:from>
    <xdr:to>
      <xdr:col>0</xdr:col>
      <xdr:colOff>1244600</xdr:colOff>
      <xdr:row>25</xdr:row>
      <xdr:rowOff>1139825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855E2711-6ACF-4D35-8787-A83AC92D47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297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1139825</xdr:rowOff>
    </xdr:from>
    <xdr:to>
      <xdr:col>0</xdr:col>
      <xdr:colOff>1244600</xdr:colOff>
      <xdr:row>26</xdr:row>
      <xdr:rowOff>1139825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C56609A3-D48B-4732-9975-DDD9DCC624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440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1139825</xdr:rowOff>
    </xdr:from>
    <xdr:to>
      <xdr:col>0</xdr:col>
      <xdr:colOff>1244600</xdr:colOff>
      <xdr:row>27</xdr:row>
      <xdr:rowOff>1139825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247DF2A4-96E1-4213-8077-FA0C5296F1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583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1244600</xdr:colOff>
      <xdr:row>29</xdr:row>
      <xdr:rowOff>0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810411D4-C46D-4F5C-94AD-C146FA4745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729275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1139825</xdr:rowOff>
    </xdr:from>
    <xdr:to>
      <xdr:col>0</xdr:col>
      <xdr:colOff>1244600</xdr:colOff>
      <xdr:row>29</xdr:row>
      <xdr:rowOff>1139825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id="{231F8EF2-F149-440E-85D6-8F94D7ABFD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69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1244600</xdr:colOff>
      <xdr:row>31</xdr:row>
      <xdr:rowOff>0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5EA3D321-281E-47A9-A3BB-16F5288451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015275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1139825</xdr:rowOff>
    </xdr:from>
    <xdr:to>
      <xdr:col>0</xdr:col>
      <xdr:colOff>1244600</xdr:colOff>
      <xdr:row>31</xdr:row>
      <xdr:rowOff>1139825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88FE6C8F-705D-4310-B9E3-CE9182CD31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15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1139825</xdr:rowOff>
    </xdr:from>
    <xdr:to>
      <xdr:col>0</xdr:col>
      <xdr:colOff>1244600</xdr:colOff>
      <xdr:row>32</xdr:row>
      <xdr:rowOff>1139825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id="{88877FE3-FE14-4C1D-A082-0EB182139B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298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1139825</xdr:rowOff>
    </xdr:from>
    <xdr:to>
      <xdr:col>0</xdr:col>
      <xdr:colOff>1244600</xdr:colOff>
      <xdr:row>33</xdr:row>
      <xdr:rowOff>1139825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175C7061-2139-4A1C-BF3B-AAFAAD571C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441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1139825</xdr:rowOff>
    </xdr:from>
    <xdr:to>
      <xdr:col>0</xdr:col>
      <xdr:colOff>1244600</xdr:colOff>
      <xdr:row>34</xdr:row>
      <xdr:rowOff>1139825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id="{04BD2270-CCC5-49AC-9574-3975090065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84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1244600</xdr:colOff>
      <xdr:row>36</xdr:row>
      <xdr:rowOff>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id="{4B800143-1A30-4B64-B4BC-6E81DC31CE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730275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1139825</xdr:rowOff>
    </xdr:from>
    <xdr:to>
      <xdr:col>0</xdr:col>
      <xdr:colOff>1244600</xdr:colOff>
      <xdr:row>36</xdr:row>
      <xdr:rowOff>1139825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id="{BCAA4159-F08E-4A08-8387-FC47BBD602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870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1139825</xdr:rowOff>
    </xdr:from>
    <xdr:to>
      <xdr:col>0</xdr:col>
      <xdr:colOff>1244600</xdr:colOff>
      <xdr:row>37</xdr:row>
      <xdr:rowOff>1139825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id="{485B4823-8DCF-422D-BFDD-5DAD4C6CAC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013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1139825</xdr:rowOff>
    </xdr:from>
    <xdr:to>
      <xdr:col>0</xdr:col>
      <xdr:colOff>1244600</xdr:colOff>
      <xdr:row>39</xdr:row>
      <xdr:rowOff>1139825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id="{2B3F501F-F88D-4B7B-A071-DAFF00C9E8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299100"/>
          <a:ext cx="1244600" cy="1143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0</xdr:rowOff>
    </xdr:from>
    <xdr:ext cx="1244600" cy="1143000"/>
    <xdr:pic>
      <xdr:nvPicPr>
        <xdr:cNvPr id="35" name="Immagine 34">
          <a:extLst>
            <a:ext uri="{FF2B5EF4-FFF2-40B4-BE49-F238E27FC236}">
              <a16:creationId xmlns:a16="http://schemas.microsoft.com/office/drawing/2014/main" id="{293D7C39-E26E-49E6-BF05-FFEF9988AC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68275"/>
          <a:ext cx="1244600" cy="11430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42</xdr:row>
      <xdr:rowOff>1139825</xdr:rowOff>
    </xdr:from>
    <xdr:to>
      <xdr:col>0</xdr:col>
      <xdr:colOff>1244600</xdr:colOff>
      <xdr:row>43</xdr:row>
      <xdr:rowOff>1139825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id="{E91F1F28-043D-47BB-B1CF-FC469DF134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71100"/>
          <a:ext cx="12446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017A-D9B5-4A38-9070-55D08FD8B5C3}">
  <dimension ref="A1:H46"/>
  <sheetViews>
    <sheetView tabSelected="1" workbookViewId="0">
      <pane ySplit="1" topLeftCell="A2" activePane="bottomLeft" state="frozen"/>
      <selection pane="bottomLeft" activeCell="M3" sqref="M3"/>
    </sheetView>
  </sheetViews>
  <sheetFormatPr defaultRowHeight="15" x14ac:dyDescent="0.25"/>
  <cols>
    <col min="1" max="1" width="20" customWidth="1"/>
    <col min="2" max="2" width="14.42578125" bestFit="1" customWidth="1"/>
    <col min="3" max="3" width="40.5703125" customWidth="1"/>
    <col min="5" max="5" width="11" customWidth="1"/>
    <col min="6" max="6" width="18" customWidth="1"/>
    <col min="7" max="7" width="13.85546875" customWidth="1"/>
    <col min="8" max="8" width="20" customWidth="1"/>
  </cols>
  <sheetData>
    <row r="1" spans="1:8" ht="15.75" x14ac:dyDescent="0.25">
      <c r="A1" s="7" t="s">
        <v>88</v>
      </c>
      <c r="B1" s="7" t="s">
        <v>89</v>
      </c>
      <c r="C1" s="7" t="s">
        <v>90</v>
      </c>
      <c r="D1" s="8" t="s">
        <v>91</v>
      </c>
      <c r="E1" s="9" t="s">
        <v>92</v>
      </c>
      <c r="F1" s="10" t="s">
        <v>93</v>
      </c>
      <c r="G1" s="11" t="s">
        <v>94</v>
      </c>
      <c r="H1" s="11" t="s">
        <v>95</v>
      </c>
    </row>
    <row r="2" spans="1:8" ht="90" customHeight="1" x14ac:dyDescent="0.25">
      <c r="A2" s="1"/>
      <c r="B2" s="2" t="s">
        <v>0</v>
      </c>
      <c r="C2" s="2" t="s">
        <v>1</v>
      </c>
      <c r="D2" s="2">
        <v>6</v>
      </c>
      <c r="E2" s="12">
        <v>115</v>
      </c>
      <c r="F2" s="13">
        <f t="shared" ref="F2:F44" si="0">D2*E2</f>
        <v>690</v>
      </c>
      <c r="G2" s="3">
        <v>26.88</v>
      </c>
      <c r="H2" s="4">
        <f>D2*G2</f>
        <v>161.28</v>
      </c>
    </row>
    <row r="3" spans="1:8" ht="90" customHeight="1" x14ac:dyDescent="0.25">
      <c r="A3" s="1"/>
      <c r="B3" s="5" t="s">
        <v>2</v>
      </c>
      <c r="C3" s="5" t="s">
        <v>3</v>
      </c>
      <c r="D3" s="5">
        <v>1</v>
      </c>
      <c r="E3" s="3">
        <v>195</v>
      </c>
      <c r="F3" s="13">
        <f t="shared" si="0"/>
        <v>195</v>
      </c>
      <c r="G3" s="3">
        <v>37</v>
      </c>
      <c r="H3" s="4">
        <f t="shared" ref="H3:H45" si="1">D3*G3</f>
        <v>37</v>
      </c>
    </row>
    <row r="4" spans="1:8" ht="90" customHeight="1" x14ac:dyDescent="0.25">
      <c r="A4" s="1"/>
      <c r="B4" s="2" t="s">
        <v>4</v>
      </c>
      <c r="C4" s="2" t="s">
        <v>5</v>
      </c>
      <c r="D4" s="2">
        <v>1</v>
      </c>
      <c r="E4" s="12">
        <v>195</v>
      </c>
      <c r="F4" s="13">
        <f t="shared" si="0"/>
        <v>195</v>
      </c>
      <c r="G4" s="3">
        <v>37</v>
      </c>
      <c r="H4" s="4">
        <f t="shared" si="1"/>
        <v>37</v>
      </c>
    </row>
    <row r="5" spans="1:8" ht="90" customHeight="1" x14ac:dyDescent="0.25">
      <c r="A5" s="1"/>
      <c r="B5" s="2" t="s">
        <v>6</v>
      </c>
      <c r="C5" s="2" t="s">
        <v>7</v>
      </c>
      <c r="D5" s="2">
        <v>16</v>
      </c>
      <c r="E5" s="12">
        <v>195</v>
      </c>
      <c r="F5" s="13">
        <f t="shared" si="0"/>
        <v>3120</v>
      </c>
      <c r="G5" s="3">
        <v>37</v>
      </c>
      <c r="H5" s="4">
        <f t="shared" si="1"/>
        <v>592</v>
      </c>
    </row>
    <row r="6" spans="1:8" ht="90" customHeight="1" x14ac:dyDescent="0.25">
      <c r="A6" s="1"/>
      <c r="B6" s="2" t="s">
        <v>8</v>
      </c>
      <c r="C6" s="2" t="s">
        <v>9</v>
      </c>
      <c r="D6" s="2">
        <v>15</v>
      </c>
      <c r="E6" s="12">
        <v>195</v>
      </c>
      <c r="F6" s="13">
        <f t="shared" si="0"/>
        <v>2925</v>
      </c>
      <c r="G6" s="3">
        <v>37</v>
      </c>
      <c r="H6" s="4">
        <f t="shared" si="1"/>
        <v>555</v>
      </c>
    </row>
    <row r="7" spans="1:8" ht="90" customHeight="1" x14ac:dyDescent="0.25">
      <c r="A7" s="1"/>
      <c r="B7" s="2" t="s">
        <v>10</v>
      </c>
      <c r="C7" s="2" t="s">
        <v>11</v>
      </c>
      <c r="D7" s="2">
        <v>12</v>
      </c>
      <c r="E7" s="12">
        <v>195</v>
      </c>
      <c r="F7" s="13">
        <f t="shared" si="0"/>
        <v>2340</v>
      </c>
      <c r="G7" s="3">
        <v>37</v>
      </c>
      <c r="H7" s="4">
        <f t="shared" si="1"/>
        <v>444</v>
      </c>
    </row>
    <row r="8" spans="1:8" ht="90" customHeight="1" x14ac:dyDescent="0.25">
      <c r="A8" s="1"/>
      <c r="B8" s="2" t="s">
        <v>12</v>
      </c>
      <c r="C8" s="2" t="s">
        <v>13</v>
      </c>
      <c r="D8" s="2">
        <v>6</v>
      </c>
      <c r="E8" s="12">
        <v>195</v>
      </c>
      <c r="F8" s="13">
        <f t="shared" si="0"/>
        <v>1170</v>
      </c>
      <c r="G8" s="3">
        <v>37</v>
      </c>
      <c r="H8" s="4">
        <f t="shared" si="1"/>
        <v>222</v>
      </c>
    </row>
    <row r="9" spans="1:8" ht="90" customHeight="1" x14ac:dyDescent="0.25">
      <c r="A9" s="1"/>
      <c r="B9" s="2" t="s">
        <v>14</v>
      </c>
      <c r="C9" s="2" t="s">
        <v>15</v>
      </c>
      <c r="D9" s="2">
        <v>5</v>
      </c>
      <c r="E9" s="12">
        <v>195</v>
      </c>
      <c r="F9" s="13">
        <f t="shared" si="0"/>
        <v>975</v>
      </c>
      <c r="G9" s="3">
        <v>37</v>
      </c>
      <c r="H9" s="4">
        <f t="shared" si="1"/>
        <v>185</v>
      </c>
    </row>
    <row r="10" spans="1:8" ht="90" customHeight="1" x14ac:dyDescent="0.25">
      <c r="A10" s="1"/>
      <c r="B10" s="2" t="s">
        <v>16</v>
      </c>
      <c r="C10" s="2" t="s">
        <v>17</v>
      </c>
      <c r="D10" s="2">
        <v>6</v>
      </c>
      <c r="E10" s="12">
        <v>195</v>
      </c>
      <c r="F10" s="13">
        <f t="shared" si="0"/>
        <v>1170</v>
      </c>
      <c r="G10" s="3">
        <v>37</v>
      </c>
      <c r="H10" s="4">
        <f t="shared" si="1"/>
        <v>222</v>
      </c>
    </row>
    <row r="11" spans="1:8" ht="90" customHeight="1" x14ac:dyDescent="0.25">
      <c r="A11" s="1"/>
      <c r="B11" s="5" t="s">
        <v>18</v>
      </c>
      <c r="C11" s="5" t="s">
        <v>19</v>
      </c>
      <c r="D11" s="5">
        <v>1</v>
      </c>
      <c r="E11" s="3">
        <v>195</v>
      </c>
      <c r="F11" s="13">
        <f t="shared" si="0"/>
        <v>195</v>
      </c>
      <c r="G11" s="3">
        <v>37</v>
      </c>
      <c r="H11" s="4">
        <f t="shared" si="1"/>
        <v>37</v>
      </c>
    </row>
    <row r="12" spans="1:8" ht="90" customHeight="1" x14ac:dyDescent="0.25">
      <c r="A12" s="1"/>
      <c r="B12" s="2" t="s">
        <v>20</v>
      </c>
      <c r="C12" s="2" t="s">
        <v>21</v>
      </c>
      <c r="D12" s="2">
        <v>18</v>
      </c>
      <c r="E12" s="12">
        <v>175</v>
      </c>
      <c r="F12" s="13">
        <f t="shared" si="0"/>
        <v>3150</v>
      </c>
      <c r="G12" s="3">
        <v>33</v>
      </c>
      <c r="H12" s="4">
        <f t="shared" si="1"/>
        <v>594</v>
      </c>
    </row>
    <row r="13" spans="1:8" ht="90" customHeight="1" x14ac:dyDescent="0.25">
      <c r="A13" s="1"/>
      <c r="B13" s="2" t="s">
        <v>22</v>
      </c>
      <c r="C13" s="2" t="s">
        <v>23</v>
      </c>
      <c r="D13" s="2">
        <v>12</v>
      </c>
      <c r="E13" s="12">
        <v>175</v>
      </c>
      <c r="F13" s="13">
        <f t="shared" si="0"/>
        <v>2100</v>
      </c>
      <c r="G13" s="3">
        <v>33</v>
      </c>
      <c r="H13" s="4">
        <f t="shared" si="1"/>
        <v>396</v>
      </c>
    </row>
    <row r="14" spans="1:8" ht="90" customHeight="1" x14ac:dyDescent="0.25">
      <c r="A14" s="1"/>
      <c r="B14" s="2" t="s">
        <v>24</v>
      </c>
      <c r="C14" s="2" t="s">
        <v>25</v>
      </c>
      <c r="D14" s="2">
        <v>4</v>
      </c>
      <c r="E14" s="12">
        <v>175</v>
      </c>
      <c r="F14" s="13">
        <f t="shared" si="0"/>
        <v>700</v>
      </c>
      <c r="G14" s="3">
        <v>33</v>
      </c>
      <c r="H14" s="4">
        <f t="shared" si="1"/>
        <v>132</v>
      </c>
    </row>
    <row r="15" spans="1:8" ht="90" customHeight="1" x14ac:dyDescent="0.25">
      <c r="A15" s="1"/>
      <c r="B15" s="2" t="s">
        <v>26</v>
      </c>
      <c r="C15" s="2" t="s">
        <v>27</v>
      </c>
      <c r="D15" s="2">
        <v>11</v>
      </c>
      <c r="E15" s="12">
        <v>175</v>
      </c>
      <c r="F15" s="13">
        <f t="shared" si="0"/>
        <v>1925</v>
      </c>
      <c r="G15" s="3">
        <v>33</v>
      </c>
      <c r="H15" s="4">
        <f t="shared" si="1"/>
        <v>363</v>
      </c>
    </row>
    <row r="16" spans="1:8" ht="90" customHeight="1" x14ac:dyDescent="0.25">
      <c r="A16" s="1"/>
      <c r="B16" s="5" t="s">
        <v>28</v>
      </c>
      <c r="C16" s="5" t="s">
        <v>29</v>
      </c>
      <c r="D16" s="5">
        <v>1</v>
      </c>
      <c r="E16" s="3">
        <v>150</v>
      </c>
      <c r="F16" s="13">
        <f t="shared" si="0"/>
        <v>150</v>
      </c>
      <c r="G16" s="3">
        <v>7</v>
      </c>
      <c r="H16" s="4">
        <f t="shared" si="1"/>
        <v>7</v>
      </c>
    </row>
    <row r="17" spans="1:8" ht="90" customHeight="1" x14ac:dyDescent="0.25">
      <c r="A17" s="1"/>
      <c r="B17" s="2" t="s">
        <v>30</v>
      </c>
      <c r="C17" s="2" t="s">
        <v>31</v>
      </c>
      <c r="D17" s="2">
        <v>16</v>
      </c>
      <c r="E17" s="12">
        <v>195</v>
      </c>
      <c r="F17" s="13">
        <f t="shared" si="0"/>
        <v>3120</v>
      </c>
      <c r="G17" s="3">
        <v>37</v>
      </c>
      <c r="H17" s="4">
        <f t="shared" si="1"/>
        <v>592</v>
      </c>
    </row>
    <row r="18" spans="1:8" ht="90" customHeight="1" x14ac:dyDescent="0.25">
      <c r="A18" s="1"/>
      <c r="B18" s="2" t="s">
        <v>32</v>
      </c>
      <c r="C18" s="2" t="s">
        <v>33</v>
      </c>
      <c r="D18" s="2">
        <v>2</v>
      </c>
      <c r="E18" s="12">
        <v>195</v>
      </c>
      <c r="F18" s="13">
        <f t="shared" si="0"/>
        <v>390</v>
      </c>
      <c r="G18" s="3">
        <v>37</v>
      </c>
      <c r="H18" s="4">
        <f t="shared" si="1"/>
        <v>74</v>
      </c>
    </row>
    <row r="19" spans="1:8" ht="90" customHeight="1" x14ac:dyDescent="0.25">
      <c r="A19" s="1"/>
      <c r="B19" s="2" t="s">
        <v>34</v>
      </c>
      <c r="C19" s="2" t="s">
        <v>35</v>
      </c>
      <c r="D19" s="2">
        <v>6</v>
      </c>
      <c r="E19" s="12">
        <v>195</v>
      </c>
      <c r="F19" s="13">
        <f t="shared" si="0"/>
        <v>1170</v>
      </c>
      <c r="G19" s="3">
        <v>37</v>
      </c>
      <c r="H19" s="4">
        <f t="shared" si="1"/>
        <v>222</v>
      </c>
    </row>
    <row r="20" spans="1:8" ht="90" customHeight="1" x14ac:dyDescent="0.25">
      <c r="A20" s="1"/>
      <c r="B20" s="2" t="s">
        <v>36</v>
      </c>
      <c r="C20" s="2" t="s">
        <v>37</v>
      </c>
      <c r="D20" s="2">
        <v>12</v>
      </c>
      <c r="E20" s="12">
        <v>195</v>
      </c>
      <c r="F20" s="13">
        <f t="shared" si="0"/>
        <v>2340</v>
      </c>
      <c r="G20" s="3">
        <v>37</v>
      </c>
      <c r="H20" s="4">
        <f t="shared" si="1"/>
        <v>444</v>
      </c>
    </row>
    <row r="21" spans="1:8" ht="90" customHeight="1" x14ac:dyDescent="0.25">
      <c r="A21" s="1"/>
      <c r="B21" s="2" t="s">
        <v>38</v>
      </c>
      <c r="C21" s="2" t="s">
        <v>39</v>
      </c>
      <c r="D21" s="2">
        <v>2</v>
      </c>
      <c r="E21" s="12">
        <v>195</v>
      </c>
      <c r="F21" s="13">
        <f t="shared" si="0"/>
        <v>390</v>
      </c>
      <c r="G21" s="3">
        <v>37</v>
      </c>
      <c r="H21" s="4">
        <f t="shared" si="1"/>
        <v>74</v>
      </c>
    </row>
    <row r="22" spans="1:8" ht="90" customHeight="1" x14ac:dyDescent="0.25">
      <c r="A22" s="1"/>
      <c r="B22" s="2" t="s">
        <v>40</v>
      </c>
      <c r="C22" s="2" t="s">
        <v>41</v>
      </c>
      <c r="D22" s="2">
        <v>2</v>
      </c>
      <c r="E22" s="12">
        <v>195</v>
      </c>
      <c r="F22" s="13">
        <f t="shared" si="0"/>
        <v>390</v>
      </c>
      <c r="G22" s="3">
        <v>37</v>
      </c>
      <c r="H22" s="4">
        <f t="shared" si="1"/>
        <v>74</v>
      </c>
    </row>
    <row r="23" spans="1:8" ht="90" customHeight="1" x14ac:dyDescent="0.25">
      <c r="A23" s="1"/>
      <c r="B23" s="5" t="s">
        <v>42</v>
      </c>
      <c r="C23" s="5" t="s">
        <v>43</v>
      </c>
      <c r="D23" s="5">
        <v>2</v>
      </c>
      <c r="E23" s="3">
        <v>66.666666666666657</v>
      </c>
      <c r="F23" s="13">
        <f t="shared" si="0"/>
        <v>133.33333333333331</v>
      </c>
      <c r="G23" s="3">
        <v>5</v>
      </c>
      <c r="H23" s="4">
        <f t="shared" si="1"/>
        <v>10</v>
      </c>
    </row>
    <row r="24" spans="1:8" ht="90" customHeight="1" x14ac:dyDescent="0.25">
      <c r="A24" s="1"/>
      <c r="B24" s="5" t="s">
        <v>44</v>
      </c>
      <c r="C24" s="5" t="s">
        <v>45</v>
      </c>
      <c r="D24" s="5">
        <v>2</v>
      </c>
      <c r="E24" s="3">
        <v>114.99999999999999</v>
      </c>
      <c r="F24" s="13">
        <f t="shared" si="0"/>
        <v>229.99999999999997</v>
      </c>
      <c r="G24" s="3">
        <v>16</v>
      </c>
      <c r="H24" s="4">
        <f t="shared" si="1"/>
        <v>32</v>
      </c>
    </row>
    <row r="25" spans="1:8" ht="90" customHeight="1" x14ac:dyDescent="0.25">
      <c r="A25" s="6"/>
      <c r="B25" s="2" t="s">
        <v>46</v>
      </c>
      <c r="C25" s="2" t="s">
        <v>47</v>
      </c>
      <c r="D25" s="2">
        <v>12</v>
      </c>
      <c r="E25" s="12">
        <v>200</v>
      </c>
      <c r="F25" s="13">
        <f t="shared" si="0"/>
        <v>2400</v>
      </c>
      <c r="G25" s="3">
        <v>38</v>
      </c>
      <c r="H25" s="4">
        <f t="shared" si="1"/>
        <v>456</v>
      </c>
    </row>
    <row r="26" spans="1:8" ht="90" customHeight="1" x14ac:dyDescent="0.25">
      <c r="A26" s="1"/>
      <c r="B26" s="2" t="s">
        <v>48</v>
      </c>
      <c r="C26" s="2" t="s">
        <v>49</v>
      </c>
      <c r="D26" s="2">
        <v>22</v>
      </c>
      <c r="E26" s="12">
        <v>200</v>
      </c>
      <c r="F26" s="13">
        <f t="shared" si="0"/>
        <v>4400</v>
      </c>
      <c r="G26" s="3">
        <v>38</v>
      </c>
      <c r="H26" s="4">
        <f t="shared" si="1"/>
        <v>836</v>
      </c>
    </row>
    <row r="27" spans="1:8" ht="90" customHeight="1" x14ac:dyDescent="0.25">
      <c r="A27" s="1"/>
      <c r="B27" s="2" t="s">
        <v>50</v>
      </c>
      <c r="C27" s="2" t="s">
        <v>51</v>
      </c>
      <c r="D27" s="2">
        <v>15</v>
      </c>
      <c r="E27" s="12">
        <v>200</v>
      </c>
      <c r="F27" s="13">
        <f t="shared" si="0"/>
        <v>3000</v>
      </c>
      <c r="G27" s="3">
        <v>38</v>
      </c>
      <c r="H27" s="4">
        <f t="shared" si="1"/>
        <v>570</v>
      </c>
    </row>
    <row r="28" spans="1:8" ht="90" customHeight="1" x14ac:dyDescent="0.25">
      <c r="A28" s="1"/>
      <c r="B28" s="2" t="s">
        <v>52</v>
      </c>
      <c r="C28" s="2" t="s">
        <v>53</v>
      </c>
      <c r="D28" s="2">
        <v>18</v>
      </c>
      <c r="E28" s="12">
        <v>200</v>
      </c>
      <c r="F28" s="13">
        <f t="shared" si="0"/>
        <v>3600</v>
      </c>
      <c r="G28" s="3">
        <v>38</v>
      </c>
      <c r="H28" s="4">
        <f t="shared" si="1"/>
        <v>684</v>
      </c>
    </row>
    <row r="29" spans="1:8" ht="90" customHeight="1" x14ac:dyDescent="0.25">
      <c r="A29" s="1"/>
      <c r="B29" s="2" t="s">
        <v>54</v>
      </c>
      <c r="C29" s="2" t="s">
        <v>55</v>
      </c>
      <c r="D29" s="2">
        <v>12</v>
      </c>
      <c r="E29" s="12">
        <v>200</v>
      </c>
      <c r="F29" s="13">
        <f t="shared" si="0"/>
        <v>2400</v>
      </c>
      <c r="G29" s="3">
        <v>38</v>
      </c>
      <c r="H29" s="4">
        <f t="shared" si="1"/>
        <v>456</v>
      </c>
    </row>
    <row r="30" spans="1:8" ht="90" customHeight="1" x14ac:dyDescent="0.25">
      <c r="A30" s="1"/>
      <c r="B30" s="2" t="s">
        <v>56</v>
      </c>
      <c r="C30" s="2" t="s">
        <v>57</v>
      </c>
      <c r="D30" s="2">
        <v>18</v>
      </c>
      <c r="E30" s="12">
        <v>200</v>
      </c>
      <c r="F30" s="13">
        <f t="shared" si="0"/>
        <v>3600</v>
      </c>
      <c r="G30" s="3">
        <v>38</v>
      </c>
      <c r="H30" s="4">
        <f t="shared" si="1"/>
        <v>684</v>
      </c>
    </row>
    <row r="31" spans="1:8" ht="90" customHeight="1" x14ac:dyDescent="0.25">
      <c r="A31" s="1"/>
      <c r="B31" s="2" t="s">
        <v>58</v>
      </c>
      <c r="C31" s="2" t="s">
        <v>59</v>
      </c>
      <c r="D31" s="2">
        <v>13</v>
      </c>
      <c r="E31" s="12">
        <v>200</v>
      </c>
      <c r="F31" s="13">
        <f t="shared" si="0"/>
        <v>2600</v>
      </c>
      <c r="G31" s="3">
        <v>38</v>
      </c>
      <c r="H31" s="4">
        <f t="shared" si="1"/>
        <v>494</v>
      </c>
    </row>
    <row r="32" spans="1:8" ht="90" customHeight="1" x14ac:dyDescent="0.25">
      <c r="A32" s="1"/>
      <c r="B32" s="2" t="s">
        <v>60</v>
      </c>
      <c r="C32" s="2" t="s">
        <v>61</v>
      </c>
      <c r="D32" s="2">
        <v>16</v>
      </c>
      <c r="E32" s="12">
        <v>200</v>
      </c>
      <c r="F32" s="13">
        <f t="shared" si="0"/>
        <v>3200</v>
      </c>
      <c r="G32" s="3">
        <v>38</v>
      </c>
      <c r="H32" s="4">
        <f t="shared" si="1"/>
        <v>608</v>
      </c>
    </row>
    <row r="33" spans="1:8" ht="90" customHeight="1" x14ac:dyDescent="0.25">
      <c r="A33" s="1"/>
      <c r="B33" s="2" t="s">
        <v>62</v>
      </c>
      <c r="C33" s="2" t="s">
        <v>63</v>
      </c>
      <c r="D33" s="2">
        <v>2</v>
      </c>
      <c r="E33" s="12">
        <v>200</v>
      </c>
      <c r="F33" s="13">
        <f t="shared" si="0"/>
        <v>400</v>
      </c>
      <c r="G33" s="3">
        <v>38</v>
      </c>
      <c r="H33" s="4">
        <f t="shared" si="1"/>
        <v>76</v>
      </c>
    </row>
    <row r="34" spans="1:8" ht="90" customHeight="1" x14ac:dyDescent="0.25">
      <c r="A34" s="1"/>
      <c r="B34" s="2" t="s">
        <v>64</v>
      </c>
      <c r="C34" s="2" t="s">
        <v>65</v>
      </c>
      <c r="D34" s="2">
        <v>12</v>
      </c>
      <c r="E34" s="12">
        <v>200</v>
      </c>
      <c r="F34" s="13">
        <f t="shared" si="0"/>
        <v>2400</v>
      </c>
      <c r="G34" s="3">
        <v>38</v>
      </c>
      <c r="H34" s="4">
        <f t="shared" si="1"/>
        <v>456</v>
      </c>
    </row>
    <row r="35" spans="1:8" ht="90" customHeight="1" x14ac:dyDescent="0.25">
      <c r="A35" s="1"/>
      <c r="B35" s="2" t="s">
        <v>66</v>
      </c>
      <c r="C35" s="2" t="s">
        <v>67</v>
      </c>
      <c r="D35" s="2">
        <v>15</v>
      </c>
      <c r="E35" s="12">
        <v>200</v>
      </c>
      <c r="F35" s="13">
        <f t="shared" si="0"/>
        <v>3000</v>
      </c>
      <c r="G35" s="3">
        <v>38</v>
      </c>
      <c r="H35" s="4">
        <f t="shared" si="1"/>
        <v>570</v>
      </c>
    </row>
    <row r="36" spans="1:8" ht="90" customHeight="1" x14ac:dyDescent="0.25">
      <c r="A36" s="1"/>
      <c r="B36" s="2" t="s">
        <v>68</v>
      </c>
      <c r="C36" s="2" t="s">
        <v>69</v>
      </c>
      <c r="D36" s="2">
        <v>12</v>
      </c>
      <c r="E36" s="12">
        <v>200</v>
      </c>
      <c r="F36" s="13">
        <f t="shared" si="0"/>
        <v>2400</v>
      </c>
      <c r="G36" s="3">
        <v>38</v>
      </c>
      <c r="H36" s="4">
        <f t="shared" si="1"/>
        <v>456</v>
      </c>
    </row>
    <row r="37" spans="1:8" ht="90" customHeight="1" x14ac:dyDescent="0.25">
      <c r="A37" s="1"/>
      <c r="B37" s="2" t="s">
        <v>70</v>
      </c>
      <c r="C37" s="2" t="s">
        <v>71</v>
      </c>
      <c r="D37" s="2">
        <v>22</v>
      </c>
      <c r="E37" s="12">
        <v>200</v>
      </c>
      <c r="F37" s="13">
        <f t="shared" si="0"/>
        <v>4400</v>
      </c>
      <c r="G37" s="3">
        <v>38</v>
      </c>
      <c r="H37" s="4">
        <f t="shared" si="1"/>
        <v>836</v>
      </c>
    </row>
    <row r="38" spans="1:8" ht="90" customHeight="1" x14ac:dyDescent="0.25">
      <c r="A38" s="1"/>
      <c r="B38" s="5" t="s">
        <v>72</v>
      </c>
      <c r="C38" s="5" t="s">
        <v>73</v>
      </c>
      <c r="D38" s="2">
        <v>1</v>
      </c>
      <c r="E38" s="12">
        <v>200</v>
      </c>
      <c r="F38" s="13">
        <f t="shared" si="0"/>
        <v>200</v>
      </c>
      <c r="G38" s="3">
        <v>38</v>
      </c>
      <c r="H38" s="4">
        <f t="shared" si="1"/>
        <v>38</v>
      </c>
    </row>
    <row r="39" spans="1:8" ht="90" customHeight="1" x14ac:dyDescent="0.25">
      <c r="A39" s="1"/>
      <c r="B39" s="2" t="s">
        <v>74</v>
      </c>
      <c r="C39" s="2" t="s">
        <v>75</v>
      </c>
      <c r="D39" s="2">
        <v>6</v>
      </c>
      <c r="E39" s="12">
        <v>200</v>
      </c>
      <c r="F39" s="13">
        <f t="shared" si="0"/>
        <v>1200</v>
      </c>
      <c r="G39" s="3">
        <v>38</v>
      </c>
      <c r="H39" s="4">
        <f t="shared" si="1"/>
        <v>228</v>
      </c>
    </row>
    <row r="40" spans="1:8" ht="90" customHeight="1" x14ac:dyDescent="0.25">
      <c r="A40" s="1"/>
      <c r="B40" s="2" t="s">
        <v>76</v>
      </c>
      <c r="C40" s="2" t="s">
        <v>77</v>
      </c>
      <c r="D40" s="2">
        <v>13</v>
      </c>
      <c r="E40" s="12">
        <v>200</v>
      </c>
      <c r="F40" s="13">
        <f t="shared" si="0"/>
        <v>2600</v>
      </c>
      <c r="G40" s="3">
        <v>38</v>
      </c>
      <c r="H40" s="4">
        <f t="shared" si="1"/>
        <v>494</v>
      </c>
    </row>
    <row r="41" spans="1:8" ht="90" customHeight="1" x14ac:dyDescent="0.25">
      <c r="A41" s="1"/>
      <c r="B41" s="5" t="s">
        <v>78</v>
      </c>
      <c r="C41" s="5" t="s">
        <v>79</v>
      </c>
      <c r="D41" s="5">
        <v>1</v>
      </c>
      <c r="E41" s="3">
        <v>200</v>
      </c>
      <c r="F41" s="13">
        <f t="shared" si="0"/>
        <v>200</v>
      </c>
      <c r="G41" s="3">
        <v>9</v>
      </c>
      <c r="H41" s="4">
        <f t="shared" si="1"/>
        <v>9</v>
      </c>
    </row>
    <row r="42" spans="1:8" ht="90" customHeight="1" x14ac:dyDescent="0.25">
      <c r="A42" s="1"/>
      <c r="B42" s="5" t="s">
        <v>80</v>
      </c>
      <c r="C42" s="5" t="s">
        <v>81</v>
      </c>
      <c r="D42" s="5">
        <v>3</v>
      </c>
      <c r="E42" s="3">
        <v>83.333333333333343</v>
      </c>
      <c r="F42" s="13">
        <f t="shared" si="0"/>
        <v>250.00000000000003</v>
      </c>
      <c r="G42" s="3">
        <v>10</v>
      </c>
      <c r="H42" s="4">
        <f t="shared" si="1"/>
        <v>30</v>
      </c>
    </row>
    <row r="43" spans="1:8" ht="90" customHeight="1" x14ac:dyDescent="0.25">
      <c r="A43" s="1"/>
      <c r="B43" s="5" t="s">
        <v>82</v>
      </c>
      <c r="C43" s="5" t="s">
        <v>83</v>
      </c>
      <c r="D43" s="5">
        <v>8</v>
      </c>
      <c r="E43" s="3">
        <v>83.333333333333343</v>
      </c>
      <c r="F43" s="13">
        <f t="shared" si="0"/>
        <v>666.66666666666674</v>
      </c>
      <c r="G43" s="3">
        <v>10</v>
      </c>
      <c r="H43" s="4">
        <f t="shared" si="1"/>
        <v>80</v>
      </c>
    </row>
    <row r="44" spans="1:8" ht="90" customHeight="1" x14ac:dyDescent="0.25">
      <c r="A44" s="1"/>
      <c r="B44" s="5" t="s">
        <v>84</v>
      </c>
      <c r="C44" s="5" t="s">
        <v>85</v>
      </c>
      <c r="D44" s="5">
        <v>5</v>
      </c>
      <c r="E44" s="3">
        <v>83.333333333333343</v>
      </c>
      <c r="F44" s="13">
        <f t="shared" si="0"/>
        <v>416.66666666666674</v>
      </c>
      <c r="G44" s="3">
        <v>10</v>
      </c>
      <c r="H44" s="4">
        <f t="shared" si="1"/>
        <v>50</v>
      </c>
    </row>
    <row r="45" spans="1:8" ht="90" customHeight="1" x14ac:dyDescent="0.25">
      <c r="A45" s="1"/>
      <c r="B45" s="5" t="s">
        <v>86</v>
      </c>
      <c r="C45" s="5" t="s">
        <v>87</v>
      </c>
      <c r="D45" s="5">
        <v>2</v>
      </c>
      <c r="E45" s="3">
        <v>83.333333333333343</v>
      </c>
      <c r="F45" s="13">
        <f>D45*E45</f>
        <v>166.66666666666669</v>
      </c>
      <c r="G45" s="3">
        <v>10</v>
      </c>
      <c r="H45" s="4">
        <f t="shared" si="1"/>
        <v>20</v>
      </c>
    </row>
    <row r="46" spans="1:8" x14ac:dyDescent="0.25">
      <c r="D46" s="15">
        <f>SUM(D2:D45)</f>
        <v>387</v>
      </c>
      <c r="F46" s="14">
        <f>SUM(F2:F45)</f>
        <v>72663.333333333343</v>
      </c>
      <c r="H46" s="14">
        <f>SUM(H2:H45)</f>
        <v>13637.279999999999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web1</dc:creator>
  <cp:lastModifiedBy>web1</cp:lastModifiedBy>
  <dcterms:created xsi:type="dcterms:W3CDTF">2023-12-22T14:39:45Z</dcterms:created>
  <dcterms:modified xsi:type="dcterms:W3CDTF">2023-12-22T15:09:05Z</dcterms:modified>
</cp:coreProperties>
</file>