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tokomputery-my.sharepoint.com/personal/rm_itsale_pl/Documents/Desktop/Listy/"/>
    </mc:Choice>
  </mc:AlternateContent>
  <xr:revisionPtr revIDLastSave="6" documentId="8_{2755BD3D-C9C3-438F-A0FC-A6632A0B8CF3}" xr6:coauthVersionLast="47" xr6:coauthVersionMax="47" xr10:uidLastSave="{A21D1A58-9F23-47F1-BB55-8B8CFBBFD66B}"/>
  <bookViews>
    <workbookView xWindow="-38520" yWindow="-120" windowWidth="38640" windowHeight="21120" xr2:uid="{A3176E8B-EC86-419E-8820-8E237A0A07C0}"/>
  </bookViews>
  <sheets>
    <sheet name="Arkusz1" sheetId="1" r:id="rId1"/>
    <sheet name="Arkusz2" sheetId="2" r:id="rId2"/>
  </sheets>
  <calcPr calcId="191029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" l="1"/>
</calcChain>
</file>

<file path=xl/sharedStrings.xml><?xml version="1.0" encoding="utf-8"?>
<sst xmlns="http://schemas.openxmlformats.org/spreadsheetml/2006/main" count="818" uniqueCount="127">
  <si>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</si>
  <si>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</si>
  <si>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</si>
  <si>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</si>
  <si>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</si>
  <si>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</si>
  <si>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</si>
  <si>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</si>
  <si>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</si>
  <si>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</si>
  <si>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</si>
  <si>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</si>
  <si>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</si>
  <si>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</si>
  <si>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</si>
  <si>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</si>
  <si>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</si>
  <si>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</si>
  <si>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Serial nr.</t>
  </si>
  <si>
    <t>Quantity</t>
  </si>
  <si>
    <t>LAPTOP</t>
  </si>
  <si>
    <t>DELL</t>
  </si>
  <si>
    <t>LATITUDE 7350 2 IN 1</t>
  </si>
  <si>
    <t>A-</t>
  </si>
  <si>
    <t>Not working</t>
  </si>
  <si>
    <t>Power OK, Not turning on;</t>
  </si>
  <si>
    <t>NO</t>
  </si>
  <si>
    <t/>
  </si>
  <si>
    <t>128 GB SSD</t>
  </si>
  <si>
    <t>13,3''</t>
  </si>
  <si>
    <t>DK</t>
  </si>
  <si>
    <t>WIN 8 PRO</t>
  </si>
  <si>
    <t>96VHT32</t>
  </si>
  <si>
    <t>B</t>
  </si>
  <si>
    <t>Working*</t>
  </si>
  <si>
    <t>No sound in speakers and headphones;</t>
  </si>
  <si>
    <t>INTEL CORE M 5Y71 1,2 GHz</t>
  </si>
  <si>
    <t>8 GB</t>
  </si>
  <si>
    <t>13,3'' touch</t>
  </si>
  <si>
    <t>1920x1080</t>
  </si>
  <si>
    <t>US</t>
  </si>
  <si>
    <t>WIN 10 PRO</t>
  </si>
  <si>
    <t>YES</t>
  </si>
  <si>
    <t>CM89Q92</t>
  </si>
  <si>
    <t>LATITUDE 7380</t>
  </si>
  <si>
    <t>A</t>
  </si>
  <si>
    <t>Working</t>
  </si>
  <si>
    <t>YES (95%)</t>
  </si>
  <si>
    <t>INTEL CORE I5 7300U 2,6 GHz</t>
  </si>
  <si>
    <t>256 GB NVME</t>
  </si>
  <si>
    <t>5QBFJM2</t>
  </si>
  <si>
    <t>YES (48%)</t>
  </si>
  <si>
    <t>INTEL CORE I5 6300U 2,4 GHz</t>
  </si>
  <si>
    <t>WIN 10 or 10 PRO</t>
  </si>
  <si>
    <t>8MW7TT2</t>
  </si>
  <si>
    <t>C8FXHM2</t>
  </si>
  <si>
    <t>Usb port not work;</t>
  </si>
  <si>
    <t>YES (34%)</t>
  </si>
  <si>
    <t>8LT77S2</t>
  </si>
  <si>
    <t>LATITUDE 7390</t>
  </si>
  <si>
    <t>no</t>
  </si>
  <si>
    <t>INTEL CORE I5 8350U 1,7 GHz</t>
  </si>
  <si>
    <t>NORDIC</t>
  </si>
  <si>
    <t>G25X7S2</t>
  </si>
  <si>
    <t>YES (39%)</t>
  </si>
  <si>
    <t>16 GB</t>
  </si>
  <si>
    <t>256 GB SSD</t>
  </si>
  <si>
    <t>WIN 11 or 11 PRO</t>
  </si>
  <si>
    <t>DRRC1X2</t>
  </si>
  <si>
    <t>BJ84VT2</t>
  </si>
  <si>
    <t>YES (94%)</t>
  </si>
  <si>
    <t>9TQC1X2</t>
  </si>
  <si>
    <t>8C84VT2</t>
  </si>
  <si>
    <t>8553VT2</t>
  </si>
  <si>
    <t>YES (61%)</t>
  </si>
  <si>
    <t>BWY1PQ2</t>
  </si>
  <si>
    <t>37J3VT2</t>
  </si>
  <si>
    <t>BJX3VT2</t>
  </si>
  <si>
    <t>YES (87%)</t>
  </si>
  <si>
    <t>F3VZ5Y2</t>
  </si>
  <si>
    <t>YES (58%)</t>
  </si>
  <si>
    <t>D134VT2</t>
  </si>
  <si>
    <t>YES (59%)</t>
  </si>
  <si>
    <t>CMTS7S2</t>
  </si>
  <si>
    <t>YES (63%)</t>
  </si>
  <si>
    <t>J85M5Q2</t>
  </si>
  <si>
    <t>YES (93%)</t>
  </si>
  <si>
    <t>BP84PQ2</t>
  </si>
  <si>
    <t>YES (71%)</t>
  </si>
  <si>
    <t>DWK06Y2</t>
  </si>
  <si>
    <t>YES (67%)</t>
  </si>
  <si>
    <t>G942PQ2</t>
  </si>
  <si>
    <t>YES (42%)</t>
  </si>
  <si>
    <t>5JR06Y2</t>
  </si>
  <si>
    <t>YES (96%)</t>
  </si>
  <si>
    <t>41D06Y2</t>
  </si>
  <si>
    <t>YES (92%)</t>
  </si>
  <si>
    <t>1745VT2</t>
  </si>
  <si>
    <t>7PRC1X2</t>
  </si>
  <si>
    <t>YES (60%)</t>
  </si>
  <si>
    <t>8JZT5Q2</t>
  </si>
  <si>
    <t>GD84VT2</t>
  </si>
  <si>
    <t>DLB3VT2</t>
  </si>
  <si>
    <t>GS51MQ2</t>
  </si>
  <si>
    <t>YES (79%)</t>
  </si>
  <si>
    <t>4QB3VT2</t>
  </si>
  <si>
    <t>57606Y2</t>
  </si>
  <si>
    <t>3HBPXT2</t>
  </si>
  <si>
    <t>6DZTSQ2</t>
  </si>
  <si>
    <t>YES (68%)</t>
  </si>
  <si>
    <t>1WSC1X2</t>
  </si>
  <si>
    <t>BSK1MQ2</t>
  </si>
  <si>
    <t>2M3LQQ2</t>
  </si>
  <si>
    <t>1KK1PV2</t>
  </si>
  <si>
    <t>9LGZ5Y2</t>
  </si>
  <si>
    <t>YES (18%)</t>
  </si>
  <si>
    <t>3F84VT2</t>
  </si>
  <si>
    <t>YES (91%)</t>
  </si>
  <si>
    <t>7DY1PV2</t>
  </si>
  <si>
    <t>C</t>
  </si>
  <si>
    <t>YES (28%)</t>
  </si>
  <si>
    <t>DKZ2VT2</t>
  </si>
  <si>
    <t>90XBJR2</t>
  </si>
  <si>
    <t>JS5HVT2</t>
  </si>
  <si>
    <t>Etykiety wierszy</t>
  </si>
  <si>
    <t>Suma końcowa</t>
  </si>
  <si>
    <t>Suma z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</si>
</sst>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ł Malinowski" refreshedDate="45362.549726851852" createdVersion="8" refreshedVersion="8" minRefreshableVersion="3" recordCount="44" xr:uid="{A0CB061F-3FE0-4563-8D3A-4FE2E482D44C}">
  <cacheSource type="worksheet">
    <worksheetSource name="Tabela1"/>
  </cacheSource>
  <cacheFields count="20">
    <cacheField name="ID" numFmtId="0">
      <sharedItems containsSemiMixedTypes="0" containsString="0" containsNumber="1" containsInteger="1" minValue="42518" maxValue="121905"/>
    </cacheField>
    <cacheField name="Type" numFmtId="0">
      <sharedItems/>
    </cacheField>
    <cacheField name="Manufacturer" numFmtId="0">
      <sharedItems/>
    </cacheField>
    <cacheField name="Model" numFmtId="0">
      <sharedItems count="3">
        <s v="LATITUDE 7350 2 IN 1"/>
        <s v="LATITUDE 7380"/>
        <s v="LATITUDE 7390"/>
      </sharedItems>
    </cacheField>
    <cacheField name="Visual grade" numFmtId="0">
      <sharedItems/>
    </cacheField>
    <cacheField name="Functionality" numFmtId="0">
      <sharedItems/>
    </cacheField>
    <cacheField name="Problems" numFmtId="0">
      <sharedItems/>
    </cacheField>
    <cacheField name="Battery" numFmtId="0">
      <sharedItems/>
    </cacheField>
    <cacheField name="LCD Quality" numFmtId="0">
      <sharedItems/>
    </cacheField>
    <cacheField name="CPU" numFmtId="0">
      <sharedItems/>
    </cacheField>
    <cacheField name="RAM" numFmtId="0">
      <sharedItems/>
    </cacheField>
    <cacheField name="HDD" numFmtId="0">
      <sharedItems/>
    </cacheField>
    <cacheField name="Screen size" numFmtId="0">
      <sharedItems/>
    </cacheField>
    <cacheField name="Resolution" numFmtId="0">
      <sharedItems/>
    </cacheField>
    <cacheField name="Keyboard" numFmtId="0">
      <sharedItems/>
    </cacheField>
    <cacheField name="COA" numFmtId="0">
      <sharedItems/>
    </cacheField>
    <cacheField name="WiFi" numFmtId="0">
      <sharedItems/>
    </cacheField>
    <cacheField name="Camera" numFmtId="0">
      <sharedItems/>
    </cacheField>
    <cacheField name="Serial nr." numFmtId="0">
      <sharedItems/>
    </cacheField>
    <cacheField name="Quantity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n v="90407"/>
    <s v="LAPTOP"/>
    <s v="DELL"/>
    <x v="0"/>
    <s v="A-"/>
    <s v="Not working"/>
    <s v="Power OK, Not turning on;"/>
    <s v="NO"/>
    <s v=""/>
    <s v=""/>
    <s v=""/>
    <s v="128 GB SSD"/>
    <s v="13,3''"/>
    <s v=""/>
    <s v="DK"/>
    <s v="WIN 8 PRO"/>
    <s v=""/>
    <s v=""/>
    <s v="96VHT32"/>
    <n v="1"/>
  </r>
  <r>
    <n v="42518"/>
    <s v="LAPTOP"/>
    <s v="DELL"/>
    <x v="0"/>
    <s v="B"/>
    <s v="Working*"/>
    <s v="No sound in speakers and headphones;"/>
    <s v="NO"/>
    <s v="A-"/>
    <s v="INTEL CORE M 5Y71 1,2 GHz"/>
    <s v="8 GB"/>
    <s v=""/>
    <s v="13,3'' touch"/>
    <s v="1920x1080"/>
    <s v="US"/>
    <s v="WIN 10 PRO"/>
    <s v="YES"/>
    <s v="YES"/>
    <s v="CM89Q92"/>
    <n v="1"/>
  </r>
  <r>
    <n v="113162"/>
    <s v="LAPTOP"/>
    <s v="DELL"/>
    <x v="1"/>
    <s v="A"/>
    <s v="Working"/>
    <s v=""/>
    <s v="YES (95%)"/>
    <s v="A"/>
    <s v="INTEL CORE I5 7300U 2,6 GHz"/>
    <s v="8 GB"/>
    <s v="256 GB NVME"/>
    <s v="13,3''"/>
    <s v="1920x1080"/>
    <s v="DK"/>
    <s v=""/>
    <s v="YES"/>
    <s v="YES"/>
    <s v="5QBFJM2"/>
    <n v="1"/>
  </r>
  <r>
    <n v="104826"/>
    <s v="LAPTOP"/>
    <s v="DELL"/>
    <x v="1"/>
    <s v="A"/>
    <s v="Working"/>
    <s v=""/>
    <s v="YES (48%)"/>
    <s v="A"/>
    <s v="INTEL CORE I5 6300U 2,4 GHz"/>
    <s v="8 GB"/>
    <s v="128 GB SSD"/>
    <s v="13,3''"/>
    <s v="1920x1080"/>
    <s v="DK"/>
    <s v="WIN 10 or 10 PRO"/>
    <s v="YES"/>
    <s v="YES"/>
    <s v="8MW7TT2"/>
    <n v="1"/>
  </r>
  <r>
    <n v="104833"/>
    <s v="LAPTOP"/>
    <s v="DELL"/>
    <x v="1"/>
    <s v="A-"/>
    <s v="Working"/>
    <s v=""/>
    <s v="NO"/>
    <s v="A"/>
    <s v="INTEL CORE I5 6300U 2,4 GHz"/>
    <s v="8 GB"/>
    <s v="128 GB SSD"/>
    <s v="13,3''"/>
    <s v="1920x1080"/>
    <s v="DK"/>
    <s v="WIN 10 or 10 PRO"/>
    <s v="YES"/>
    <s v="YES"/>
    <s v="C8FXHM2"/>
    <n v="1"/>
  </r>
  <r>
    <n v="104821"/>
    <s v="LAPTOP"/>
    <s v="DELL"/>
    <x v="1"/>
    <s v="A"/>
    <s v="Working*"/>
    <s v="Usb port not work;"/>
    <s v="YES (34%)"/>
    <s v="A"/>
    <s v="INTEL CORE I5 6300U 2,4 GHz"/>
    <s v="8 GB"/>
    <s v="128 GB SSD"/>
    <s v="13,3''"/>
    <s v="1920x1080"/>
    <s v="DK"/>
    <s v="WIN 10 or 10 PRO"/>
    <s v="YES"/>
    <s v="YES"/>
    <s v="8LT77S2"/>
    <n v="1"/>
  </r>
  <r>
    <n v="121905"/>
    <s v="LAPTOP"/>
    <s v="DELL"/>
    <x v="2"/>
    <s v="A-"/>
    <s v="Working"/>
    <s v=""/>
    <s v="NO"/>
    <s v="A"/>
    <s v="INTEL CORE I5 8350U 1,7 GHz"/>
    <s v="8 GB"/>
    <s v=""/>
    <s v="13,3''"/>
    <s v="1920x1080"/>
    <s v="NORDIC"/>
    <s v="WIN 10 or 10 PRO"/>
    <s v="YES"/>
    <s v="YES"/>
    <s v="G25X7S2"/>
    <n v="1"/>
  </r>
  <r>
    <n v="121182"/>
    <s v="LAPTOP"/>
    <s v="DELL"/>
    <x v="2"/>
    <s v="A-"/>
    <s v="Working"/>
    <s v=""/>
    <s v="YES (39%)"/>
    <s v="A"/>
    <s v="INTEL CORE I5 8350U 1,7 GHz"/>
    <s v="16 GB"/>
    <s v="256 GB SSD"/>
    <s v="13,3''"/>
    <s v="1920x1080"/>
    <s v="NORDIC"/>
    <s v="WIN 11 or 11 PRO"/>
    <s v="YES"/>
    <s v="YES"/>
    <s v="DRRC1X2"/>
    <n v="1"/>
  </r>
  <r>
    <n v="121183"/>
    <s v="LAPTOP"/>
    <s v="DELL"/>
    <x v="2"/>
    <s v="A-"/>
    <s v="Working"/>
    <s v=""/>
    <s v="YES (34%)"/>
    <s v="A"/>
    <s v="INTEL CORE I5 8350U 1,7 GHz"/>
    <s v="16 GB"/>
    <s v="256 GB SSD"/>
    <s v="13,3''"/>
    <s v="1920x1080"/>
    <s v="NORDIC"/>
    <s v="WIN 11 or 11 PRO"/>
    <s v="YES"/>
    <s v="YES"/>
    <s v="BJ84VT2"/>
    <n v="1"/>
  </r>
  <r>
    <n v="121187"/>
    <s v="LAPTOP"/>
    <s v="DELL"/>
    <x v="2"/>
    <s v="A"/>
    <s v="Working"/>
    <s v=""/>
    <s v="YES (94%)"/>
    <s v="A"/>
    <s v="INTEL CORE I5 8350U 1,7 GHz"/>
    <s v="8 GB"/>
    <s v="256 GB SSD"/>
    <s v="13,3''"/>
    <s v="1920x1080"/>
    <s v="NORDIC"/>
    <s v="WIN 11 or 11 PRO"/>
    <s v="YES"/>
    <s v="YES"/>
    <s v="9TQC1X2"/>
    <n v="1"/>
  </r>
  <r>
    <n v="121189"/>
    <s v="LAPTOP"/>
    <s v="DELL"/>
    <x v="2"/>
    <s v="A-"/>
    <s v="Working"/>
    <s v=""/>
    <s v="YES (39%)"/>
    <s v="A"/>
    <s v="INTEL CORE I5 8350U 1,7 GHz"/>
    <s v="16 GB"/>
    <s v="256 GB SSD"/>
    <s v="13,3''"/>
    <s v="1920x1080"/>
    <s v="NORDIC"/>
    <s v="WIN 11 or 11 PRO"/>
    <s v="YES"/>
    <s v="YES"/>
    <s v="8C84VT2"/>
    <n v="1"/>
  </r>
  <r>
    <n v="121190"/>
    <s v="LAPTOP"/>
    <s v="DELL"/>
    <x v="2"/>
    <s v="A"/>
    <s v="Working"/>
    <s v=""/>
    <s v="YES (39%)"/>
    <s v="A"/>
    <s v="INTEL CORE I5 8350U 1,7 GHz"/>
    <s v="16 GB"/>
    <s v="256 GB SSD"/>
    <s v="13,3''"/>
    <s v="1920x1080"/>
    <s v="NORDIC"/>
    <s v="WIN 11 or 11 PRO"/>
    <s v="YES"/>
    <s v="YES"/>
    <s v="8553VT2"/>
    <n v="1"/>
  </r>
  <r>
    <n v="121191"/>
    <s v="LAPTOP"/>
    <s v="DELL"/>
    <x v="2"/>
    <s v="A-"/>
    <s v="Working"/>
    <s v=""/>
    <s v="YES (61%)"/>
    <s v="A"/>
    <s v="INTEL CORE I5 8350U 1,7 GHz"/>
    <s v="16 GB"/>
    <s v="256 GB SSD"/>
    <s v="13,3''"/>
    <s v="1920x1080"/>
    <s v="NORDIC"/>
    <s v="WIN 11 or 11 PRO"/>
    <s v="YES"/>
    <s v="YES"/>
    <s v="BWY1PQ2"/>
    <n v="1"/>
  </r>
  <r>
    <n v="121192"/>
    <s v="LAPTOP"/>
    <s v="DELL"/>
    <x v="2"/>
    <s v="A-"/>
    <s v="Working"/>
    <s v=""/>
    <s v="YES (39%)"/>
    <s v="A"/>
    <s v="INTEL CORE I5 8350U 1,7 GHz"/>
    <s v="16 GB"/>
    <s v="256 GB SSD"/>
    <s v="13,3''"/>
    <s v="1920x1080"/>
    <s v="NORDIC"/>
    <s v="WIN 11 or 11 PRO"/>
    <s v="YES"/>
    <s v="YES"/>
    <s v="37J3VT2"/>
    <n v="1"/>
  </r>
  <r>
    <n v="121193"/>
    <s v="LAPTOP"/>
    <s v="DELL"/>
    <x v="2"/>
    <s v="A"/>
    <s v="Working"/>
    <s v=""/>
    <s v="YES (34%)"/>
    <s v="A"/>
    <s v="INTEL CORE I5 8350U 1,7 GHz"/>
    <s v="16 GB"/>
    <s v="256 GB SSD"/>
    <s v="13,3''"/>
    <s v="1920x1080"/>
    <s v="NORDIC"/>
    <s v="WIN 11 or 11 PRO"/>
    <s v="YES"/>
    <s v="YES"/>
    <s v="BJX3VT2"/>
    <n v="1"/>
  </r>
  <r>
    <n v="121194"/>
    <s v="LAPTOP"/>
    <s v="DELL"/>
    <x v="2"/>
    <s v="A"/>
    <s v="Working"/>
    <s v=""/>
    <s v="YES (87%)"/>
    <s v="A"/>
    <s v="INTEL CORE I5 8350U 1,7 GHz"/>
    <s v="8 GB"/>
    <s v="256 GB SSD"/>
    <s v="13,3''"/>
    <s v="1920x1080"/>
    <s v="NORDIC"/>
    <s v="WIN 11 or 11 PRO"/>
    <s v="YES"/>
    <s v="YES"/>
    <s v="F3VZ5Y2"/>
    <n v="1"/>
  </r>
  <r>
    <n v="121195"/>
    <s v="LAPTOP"/>
    <s v="DELL"/>
    <x v="2"/>
    <s v="A"/>
    <s v="Working"/>
    <s v=""/>
    <s v="YES (58%)"/>
    <s v="A"/>
    <s v="INTEL CORE I5 8350U 1,7 GHz"/>
    <s v="16 GB"/>
    <s v="256 GB SSD"/>
    <s v="13,3''"/>
    <s v="1920x1080"/>
    <s v="NORDIC"/>
    <s v="WIN 11 or 11 PRO"/>
    <s v="YES"/>
    <s v="YES"/>
    <s v="D134VT2"/>
    <n v="1"/>
  </r>
  <r>
    <n v="121196"/>
    <s v="LAPTOP"/>
    <s v="DELL"/>
    <x v="2"/>
    <s v="A"/>
    <s v="Working"/>
    <s v=""/>
    <s v="YES (59%)"/>
    <s v="A"/>
    <s v="INTEL CORE I5 8350U 1,7 GHz"/>
    <s v="16 GB"/>
    <s v="256 GB SSD"/>
    <s v="13,3''"/>
    <s v="1920x1080"/>
    <s v="NORDIC"/>
    <s v="WIN 11 or 11 PRO"/>
    <s v="YES"/>
    <s v="YES"/>
    <s v="CMTS7S2"/>
    <n v="1"/>
  </r>
  <r>
    <n v="121197"/>
    <s v="LAPTOP"/>
    <s v="DELL"/>
    <x v="2"/>
    <s v="A"/>
    <s v="Working"/>
    <s v=""/>
    <s v="YES (63%)"/>
    <s v="A"/>
    <s v="INTEL CORE I5 8350U 1,7 GHz"/>
    <s v="16 GB"/>
    <s v="256 GB SSD"/>
    <s v="13,3''"/>
    <s v="1920x1080"/>
    <s v="NORDIC"/>
    <s v="WIN 11 or 11 PRO"/>
    <s v="YES"/>
    <s v="YES"/>
    <s v="J85M5Q2"/>
    <n v="1"/>
  </r>
  <r>
    <n v="121198"/>
    <s v="LAPTOP"/>
    <s v="DELL"/>
    <x v="2"/>
    <s v="A"/>
    <s v="Working"/>
    <s v=""/>
    <s v="YES (93%)"/>
    <s v="A"/>
    <s v="INTEL CORE I5 8350U 1,7 GHz"/>
    <s v="16 GB"/>
    <s v="256 GB SSD"/>
    <s v="13,3''"/>
    <s v="1920x1080"/>
    <s v="NORDIC"/>
    <s v="WIN 11 or 11 PRO"/>
    <s v="YES"/>
    <s v="YES"/>
    <s v="BP84PQ2"/>
    <n v="1"/>
  </r>
  <r>
    <n v="121199"/>
    <s v="LAPTOP"/>
    <s v="DELL"/>
    <x v="2"/>
    <s v="A"/>
    <s v="Working"/>
    <s v=""/>
    <s v="YES (71%)"/>
    <s v="A"/>
    <s v="INTEL CORE I5 8350U 1,7 GHz"/>
    <s v="8 GB"/>
    <s v="256 GB SSD"/>
    <s v="13,3''"/>
    <s v="1920x1080"/>
    <s v="NORDIC"/>
    <s v="WIN 11 or 11 PRO"/>
    <s v="YES"/>
    <s v="YES"/>
    <s v="DWK06Y2"/>
    <n v="1"/>
  </r>
  <r>
    <n v="121200"/>
    <s v="LAPTOP"/>
    <s v="DELL"/>
    <x v="2"/>
    <s v="A"/>
    <s v="Working"/>
    <s v=""/>
    <s v="YES (67%)"/>
    <s v="A"/>
    <s v="INTEL CORE I5 8350U 1,7 GHz"/>
    <s v="8 GB"/>
    <s v="256 GB SSD"/>
    <s v="13,3''"/>
    <s v="1920x1080"/>
    <s v="NORDIC"/>
    <s v="WIN 11 or 11 PRO"/>
    <s v="YES"/>
    <s v="YES"/>
    <s v="G942PQ2"/>
    <n v="1"/>
  </r>
  <r>
    <n v="121201"/>
    <s v="LAPTOP"/>
    <s v="DELL"/>
    <x v="2"/>
    <s v="A"/>
    <s v="Working"/>
    <s v=""/>
    <s v="YES (42%)"/>
    <s v="A"/>
    <s v="INTEL CORE I5 8350U 1,7 GHz"/>
    <s v="8 GB"/>
    <s v="256 GB SSD"/>
    <s v="13,3''"/>
    <s v="1920x1080"/>
    <s v="NORDIC"/>
    <s v="WIN 11 or 11 PRO"/>
    <s v="YES"/>
    <s v="YES"/>
    <s v="5JR06Y2"/>
    <n v="1"/>
  </r>
  <r>
    <n v="121202"/>
    <s v="LAPTOP"/>
    <s v="DELL"/>
    <x v="2"/>
    <s v="A"/>
    <s v="Working"/>
    <s v=""/>
    <s v="YES (96%)"/>
    <s v="A"/>
    <s v="INTEL CORE I5 8350U 1,7 GHz"/>
    <s v="16 GB"/>
    <s v="256 GB SSD"/>
    <s v="13,3''"/>
    <s v="1920x1080"/>
    <s v="NORDIC"/>
    <s v="WIN 11 or 11 PRO"/>
    <s v="YES"/>
    <s v="YES"/>
    <s v="41D06Y2"/>
    <n v="1"/>
  </r>
  <r>
    <n v="121203"/>
    <s v="LAPTOP"/>
    <s v="DELL"/>
    <x v="2"/>
    <s v="A-"/>
    <s v="Working"/>
    <s v=""/>
    <s v="YES (92%)"/>
    <s v="A"/>
    <s v="INTEL CORE I5 8350U 1,7 GHz"/>
    <s v="8 GB"/>
    <s v="256 GB SSD"/>
    <s v="13,3''"/>
    <s v="1920x1080"/>
    <s v="NORDIC"/>
    <s v="WIN 11 or 11 PRO"/>
    <s v="YES"/>
    <s v="YES"/>
    <s v="1745VT2"/>
    <n v="1"/>
  </r>
  <r>
    <n v="121204"/>
    <s v="LAPTOP"/>
    <s v="DELL"/>
    <x v="2"/>
    <s v="A"/>
    <s v="Working"/>
    <s v=""/>
    <s v="NO"/>
    <s v="A"/>
    <s v="INTEL CORE I5 8350U 1,7 GHz"/>
    <s v="16 GB"/>
    <s v="256 GB SSD"/>
    <s v="13,3''"/>
    <s v="1920x1080"/>
    <s v="NORDIC"/>
    <s v="WIN 11 or 11 PRO"/>
    <s v="YES"/>
    <s v="YES"/>
    <s v="7PRC1X2"/>
    <n v="1"/>
  </r>
  <r>
    <n v="121205"/>
    <s v="LAPTOP"/>
    <s v="DELL"/>
    <x v="2"/>
    <s v="A-"/>
    <s v="Working"/>
    <s v=""/>
    <s v="YES (60%)"/>
    <s v="A"/>
    <s v="INTEL CORE I5 8350U 1,7 GHz"/>
    <s v="16 GB"/>
    <s v="256 GB SSD"/>
    <s v="13,3''"/>
    <s v="1920x1080"/>
    <s v="NORDIC"/>
    <s v="WIN 11 or 11 PRO"/>
    <s v="YES"/>
    <s v="YES"/>
    <s v="8JZT5Q2"/>
    <n v="1"/>
  </r>
  <r>
    <n v="121207"/>
    <s v="LAPTOP"/>
    <s v="DELL"/>
    <x v="2"/>
    <s v="A"/>
    <s v="Working"/>
    <s v=""/>
    <s v="NO"/>
    <s v="A"/>
    <s v="INTEL CORE I5 8350U 1,7 GHz"/>
    <s v="8 GB"/>
    <s v="256 GB SSD"/>
    <s v="13,3''"/>
    <s v="1920x1080"/>
    <s v="NORDIC"/>
    <s v="WIN 11 or 11 PRO"/>
    <s v="YES"/>
    <s v="YES"/>
    <s v="GD84VT2"/>
    <n v="1"/>
  </r>
  <r>
    <n v="121208"/>
    <s v="LAPTOP"/>
    <s v="DELL"/>
    <x v="2"/>
    <s v="A"/>
    <s v="Working"/>
    <s v=""/>
    <s v="YES (71%)"/>
    <s v="A"/>
    <s v="INTEL CORE I5 8350U 1,7 GHz"/>
    <s v="8 GB"/>
    <s v="256 GB SSD"/>
    <s v="13,3''"/>
    <s v="1920x1080"/>
    <s v="NORDIC"/>
    <s v="WIN 11 or 11 PRO"/>
    <s v="YES"/>
    <s v="YES"/>
    <s v="DLB3VT2"/>
    <n v="1"/>
  </r>
  <r>
    <n v="121209"/>
    <s v="LAPTOP"/>
    <s v="DELL"/>
    <x v="2"/>
    <s v="A"/>
    <s v="Working"/>
    <s v=""/>
    <s v="YES (87%)"/>
    <s v="A"/>
    <s v="INTEL CORE I5 8350U 1,7 GHz"/>
    <s v="16 GB"/>
    <s v="256 GB SSD"/>
    <s v="13,3''"/>
    <s v="1920x1080"/>
    <s v="NORDIC"/>
    <s v="WIN 11 or 11 PRO"/>
    <s v="YES"/>
    <s v="YES"/>
    <s v="GS51MQ2"/>
    <n v="1"/>
  </r>
  <r>
    <n v="121212"/>
    <s v="LAPTOP"/>
    <s v="DELL"/>
    <x v="2"/>
    <s v="A"/>
    <s v="Working"/>
    <s v=""/>
    <s v="YES (79%)"/>
    <s v="A"/>
    <s v="INTEL CORE I5 8350U 1,7 GHz"/>
    <s v="8 GB"/>
    <s v="256 GB SSD"/>
    <s v="13,3''"/>
    <s v="1920x1080"/>
    <s v="NORDIC"/>
    <s v="WIN 11 or 11 PRO"/>
    <s v="YES"/>
    <s v="YES"/>
    <s v="4QB3VT2"/>
    <n v="1"/>
  </r>
  <r>
    <n v="121217"/>
    <s v="LAPTOP"/>
    <s v="DELL"/>
    <x v="2"/>
    <s v="A"/>
    <s v="Working"/>
    <s v=""/>
    <s v="YES (42%)"/>
    <s v="A"/>
    <s v="INTEL CORE I5 8350U 1,7 GHz"/>
    <s v="8 GB"/>
    <s v="256 GB SSD"/>
    <s v="13,3''"/>
    <s v="1920x1080"/>
    <s v="NORDIC"/>
    <s v="WIN 11 or 11 PRO"/>
    <s v="YES"/>
    <s v="YES"/>
    <s v="57606Y2"/>
    <n v="1"/>
  </r>
  <r>
    <n v="121218"/>
    <s v="LAPTOP"/>
    <s v="DELL"/>
    <x v="2"/>
    <s v="A-"/>
    <s v="Working"/>
    <s v=""/>
    <s v="NO"/>
    <s v="A"/>
    <s v="INTEL CORE I5 8350U 1,7 GHz"/>
    <s v="8 GB"/>
    <s v="256 GB SSD"/>
    <s v="13,3''"/>
    <s v="1920x1080"/>
    <s v="NORDIC"/>
    <s v="WIN 11 or 11 PRO"/>
    <s v="YES"/>
    <s v="YES"/>
    <s v="3HBPXT2"/>
    <n v="1"/>
  </r>
  <r>
    <n v="121225"/>
    <s v="LAPTOP"/>
    <s v="DELL"/>
    <x v="2"/>
    <s v="A"/>
    <s v="Working"/>
    <s v=""/>
    <s v="NO"/>
    <s v="A"/>
    <s v="INTEL CORE I5 8350U 1,7 GHz"/>
    <s v="8 GB"/>
    <s v="256 GB SSD"/>
    <s v="13,3''"/>
    <s v="1920x1080"/>
    <s v="NORDIC"/>
    <s v="WIN 11 or 11 PRO"/>
    <s v="YES"/>
    <s v="YES"/>
    <s v="6DZTSQ2"/>
    <n v="1"/>
  </r>
  <r>
    <n v="121229"/>
    <s v="LAPTOP"/>
    <s v="DELL"/>
    <x v="2"/>
    <s v="A"/>
    <s v="Working"/>
    <s v=""/>
    <s v="YES (68%)"/>
    <s v="A"/>
    <s v="INTEL CORE I5 8350U 1,7 GHz"/>
    <s v="8 GB"/>
    <s v="256 GB SSD"/>
    <s v="13,3''"/>
    <s v="1920x1080"/>
    <s v="NORDIC"/>
    <s v="WIN 11 or 11 PRO"/>
    <s v="YES"/>
    <s v="YES"/>
    <s v="1WSC1X2"/>
    <n v="1"/>
  </r>
  <r>
    <n v="121230"/>
    <s v="LAPTOP"/>
    <s v="DELL"/>
    <x v="2"/>
    <s v="A"/>
    <s v="Working"/>
    <s v=""/>
    <s v="YES (68%)"/>
    <s v="A"/>
    <s v="INTEL CORE I5 8350U 1,7 GHz"/>
    <s v="16 GB"/>
    <s v="256 GB SSD"/>
    <s v="13,3''"/>
    <s v="1920x1080"/>
    <s v="NORDIC"/>
    <s v="WIN 11 or 11 PRO"/>
    <s v="YES"/>
    <s v="YES"/>
    <s v="BSK1MQ2"/>
    <n v="1"/>
  </r>
  <r>
    <n v="112410"/>
    <s v="LAPTOP"/>
    <s v="DELL"/>
    <x v="2"/>
    <s v="A"/>
    <s v="Working"/>
    <s v=""/>
    <s v="NO"/>
    <s v="A"/>
    <s v="INTEL CORE I5 8350U 1,7 GHz"/>
    <s v="8 GB"/>
    <s v="256 GB NVME"/>
    <s v="13,3''"/>
    <s v="1920x1080"/>
    <s v="DK"/>
    <s v="WIN 10 or 10 PRO"/>
    <s v="YES"/>
    <s v="YES"/>
    <s v="2M3LQQ2"/>
    <n v="1"/>
  </r>
  <r>
    <n v="121234"/>
    <s v="LAPTOP"/>
    <s v="DELL"/>
    <x v="2"/>
    <s v="A-"/>
    <s v="Working"/>
    <s v=""/>
    <s v="YES (34%)"/>
    <s v="A"/>
    <s v="INTEL CORE I5 8350U 1,7 GHz"/>
    <s v="8 GB"/>
    <s v="256 GB SSD"/>
    <s v="13,3''"/>
    <s v="1920x1080"/>
    <s v="NORDIC"/>
    <s v="WIN 11 or 11 PRO"/>
    <s v="YES"/>
    <s v="YES"/>
    <s v="1KK1PV2"/>
    <n v="1"/>
  </r>
  <r>
    <n v="121235"/>
    <s v="LAPTOP"/>
    <s v="DELL"/>
    <x v="2"/>
    <s v="A-"/>
    <s v="Working"/>
    <s v=""/>
    <s v="YES (61%)"/>
    <s v="A"/>
    <s v="INTEL CORE I5 8350U 1,7 GHz"/>
    <s v="8 GB"/>
    <s v="256 GB SSD"/>
    <s v="13,3''"/>
    <s v="1920x1080"/>
    <s v="NORDIC"/>
    <s v="WIN 11 or 11 PRO"/>
    <s v="YES"/>
    <s v="YES"/>
    <s v="9LGZ5Y2"/>
    <n v="1"/>
  </r>
  <r>
    <n v="121236"/>
    <s v="LAPTOP"/>
    <s v="DELL"/>
    <x v="2"/>
    <s v="A"/>
    <s v="Working"/>
    <s v=""/>
    <s v="YES (18%)"/>
    <s v="A"/>
    <s v="INTEL CORE I5 8350U 1,7 GHz"/>
    <s v="16 GB"/>
    <s v="256 GB SSD"/>
    <s v="13,3''"/>
    <s v="1920x1080"/>
    <s v="NORDIC"/>
    <s v="WIN 11 or 11 PRO"/>
    <s v="YES"/>
    <s v="YES"/>
    <s v="3F84VT2"/>
    <n v="1"/>
  </r>
  <r>
    <n v="121237"/>
    <s v="LAPTOP"/>
    <s v="DELL"/>
    <x v="2"/>
    <s v="A"/>
    <s v="Working"/>
    <s v=""/>
    <s v="YES (91%)"/>
    <s v="A"/>
    <s v="INTEL CORE I5 8350U 1,7 GHz"/>
    <s v="16 GB"/>
    <s v="256 GB SSD"/>
    <s v="13,3''"/>
    <s v="1920x1080"/>
    <s v="NORDIC"/>
    <s v="WIN 11 or 11 PRO"/>
    <s v="YES"/>
    <s v="YES"/>
    <s v="7DY1PV2"/>
    <n v="1"/>
  </r>
  <r>
    <n v="121241"/>
    <s v="LAPTOP"/>
    <s v="DELL"/>
    <x v="2"/>
    <s v="C"/>
    <s v="Working"/>
    <s v=""/>
    <s v="YES (28%)"/>
    <s v="A"/>
    <s v="INTEL CORE I5 8350U 1,7 GHz"/>
    <s v="16 GB"/>
    <s v="256 GB SSD"/>
    <s v="13,3''"/>
    <s v="1920x1080"/>
    <s v="NORDIC"/>
    <s v="WIN 11 or 11 PRO"/>
    <s v="YES"/>
    <s v="YES"/>
    <s v="DKZ2VT2"/>
    <n v="1"/>
  </r>
  <r>
    <n v="108086"/>
    <s v="LAPTOP"/>
    <s v="DELL"/>
    <x v="2"/>
    <s v="A"/>
    <s v="Working"/>
    <s v=""/>
    <s v="NO"/>
    <s v="A"/>
    <s v="INTEL CORE I5 8350U 1,7 GHz"/>
    <s v="8 GB"/>
    <s v="256 GB NVME"/>
    <s v="13,3'' touch"/>
    <s v="1920x1080"/>
    <s v="US"/>
    <s v="WIN 10 or 10 PRO"/>
    <s v="YES"/>
    <s v="YES"/>
    <s v="90XBJR2"/>
    <n v="1"/>
  </r>
  <r>
    <n v="108106"/>
    <s v="LAPTOP"/>
    <s v="DELL"/>
    <x v="2"/>
    <s v="A-"/>
    <s v="Working"/>
    <s v=""/>
    <s v="NO"/>
    <s v="A"/>
    <s v="INTEL CORE I5 8350U 1,7 GHz"/>
    <s v="8 GB"/>
    <s v="256 GB NVME"/>
    <s v="13,3'' touch"/>
    <s v="1920x1080"/>
    <s v="DK"/>
    <s v="WIN 10 or 10 PRO"/>
    <s v="YES"/>
    <s v="YES"/>
    <s v="JS5HVT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A19920-1D10-4A98-A5F7-B177F801C7BC}" name="Tabela przestawna1" cacheId="4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>
  <location ref="A3:B7" firstHeaderRow="1" firstDataRow="1" firstDataCol="1"/>
  <pivotFields count="20"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z Quantity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8703F4-7FA2-44F0-BA70-1CAB05F6F09A}" name="Tabela1" displayName="Tabela1" ref="A1:T46" totalsRowCount="1">
  <autoFilter ref="A1:T45" xr:uid="{7E8703F4-7FA2-44F0-BA70-1CAB05F6F09A}"/>
  <tableColumns count="20">
    <tableColumn id="1" xr3:uid="{E60784E1-32C2-49BB-AB69-277C16D1B93D}" name="ID"/>
    <tableColumn id="2" xr3:uid="{D460930B-7555-4EFC-8E31-A26259E37A85}" name="Type"/>
    <tableColumn id="3" xr3:uid="{4D39AC68-A39C-40E0-A61D-6F678382F99D}" name="Manufacturer"/>
    <tableColumn id="4" xr3:uid="{48D1198B-1DAC-40E1-95DD-6E75EDA2F700}" name="Model"/>
    <tableColumn id="5" xr3:uid="{499F0A80-8F16-4C03-9784-133D24096477}" name="Visual grade"/>
    <tableColumn id="6" xr3:uid="{79DFE4EA-4F22-417E-98B9-CE128D9592D5}" name="Functionality"/>
    <tableColumn id="7" xr3:uid="{9583EEC2-B4AC-46AF-AE61-5772959EA444}" name="Problems"/>
    <tableColumn id="8" xr3:uid="{A3C13BE1-13D3-44E1-834E-E5694873B776}" name="Battery"/>
    <tableColumn id="9" xr3:uid="{5B043759-CB6F-4509-B4F8-1CF32E6D2BFA}" name="LCD Quality"/>
    <tableColumn id="10" xr3:uid="{3740E178-C7BE-46A7-B4EF-E98BD3764785}" name="CPU"/>
    <tableColumn id="11" xr3:uid="{C6D50679-4872-4C1C-925B-032688F77D53}" name="RAM"/>
    <tableColumn id="12" xr3:uid="{3BB8FDE1-26DE-461A-ABB6-A78007254525}" name="HDD"/>
    <tableColumn id="13" xr3:uid="{7005FB23-398B-4F92-8D5A-D0AB7146E605}" name="Screen size"/>
    <tableColumn id="14" xr3:uid="{E931DE21-D1D7-4D5B-9630-45FE1CFB191D}" name="Resolution"/>
    <tableColumn id="15" xr3:uid="{6128E680-900E-40F6-B5BB-D664DF6882F4}" name="Keyboard"/>
    <tableColumn id="16" xr3:uid="{F9E715D7-FB24-4372-9BD0-9795AD89DD51}" name="COA"/>
    <tableColumn id="18" xr3:uid="{6B5F1C4E-3E41-4562-8EA8-6AF7F3528791}" name="WiFi"/>
    <tableColumn id="20" xr3:uid="{80A1E742-F019-4AC5-A55B-87FEC27B2ED1}" name="Camera"/>
    <tableColumn id="22" xr3:uid="{837BD7D6-76F1-4A2A-9251-959A705F71A8}" name="Serial nr."/>
    <tableColumn id="24" xr3:uid="{9829D40B-2D66-4A82-8A9F-DD686FE026C3}" name="Quantity" totalsRowFunction="custom">
      <totalsRowFormula>SUBTOTAL(109,T2:T45)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7049-1869-45E1-BAE6-567C95F8B4D0}">
  <dimension ref="A1:T50"/>
  <sheetViews>
    <sheetView tabSelected="1" workbookViewId="0">
      <selection activeCell="C13" sqref="C13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42578125" bestFit="1" customWidth="1"/>
    <col min="4" max="4" width="19.42578125" bestFit="1" customWidth="1"/>
    <col min="5" max="5" width="14.140625" bestFit="1" customWidth="1"/>
    <col min="6" max="6" width="15" bestFit="1" customWidth="1"/>
    <col min="7" max="7" width="36.85546875" bestFit="1" customWidth="1"/>
    <col min="8" max="8" width="9.7109375" bestFit="1" customWidth="1"/>
    <col min="9" max="9" width="14" bestFit="1" customWidth="1"/>
    <col min="10" max="10" width="27.140625" bestFit="1" customWidth="1"/>
    <col min="11" max="11" width="7.28515625" bestFit="1" customWidth="1"/>
    <col min="12" max="12" width="12.7109375" bestFit="1" customWidth="1"/>
    <col min="13" max="13" width="13.5703125" bestFit="1" customWidth="1"/>
    <col min="14" max="14" width="13.140625" bestFit="1" customWidth="1"/>
    <col min="15" max="15" width="11.7109375" bestFit="1" customWidth="1"/>
    <col min="16" max="16" width="16.140625" bestFit="1" customWidth="1"/>
    <col min="17" max="17" width="7.28515625" bestFit="1" customWidth="1"/>
    <col min="18" max="18" width="10.28515625" bestFit="1" customWidth="1"/>
    <col min="19" max="19" width="11.28515625" bestFit="1" customWidth="1"/>
    <col min="20" max="20" width="11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>
        <v>90407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27</v>
      </c>
      <c r="K2" t="s">
        <v>27</v>
      </c>
      <c r="L2" t="s">
        <v>28</v>
      </c>
      <c r="M2" t="s">
        <v>29</v>
      </c>
      <c r="N2" t="s">
        <v>27</v>
      </c>
      <c r="O2" t="s">
        <v>30</v>
      </c>
      <c r="P2" t="s">
        <v>31</v>
      </c>
      <c r="Q2" t="s">
        <v>27</v>
      </c>
      <c r="R2" t="s">
        <v>27</v>
      </c>
      <c r="S2" t="s">
        <v>32</v>
      </c>
      <c r="T2">
        <v>1</v>
      </c>
    </row>
    <row r="3" spans="1:20" x14ac:dyDescent="0.25">
      <c r="A3">
        <v>42518</v>
      </c>
      <c r="B3" t="s">
        <v>20</v>
      </c>
      <c r="C3" t="s">
        <v>21</v>
      </c>
      <c r="D3" t="s">
        <v>22</v>
      </c>
      <c r="E3" t="s">
        <v>33</v>
      </c>
      <c r="F3" t="s">
        <v>34</v>
      </c>
      <c r="G3" t="s">
        <v>35</v>
      </c>
      <c r="H3" t="s">
        <v>26</v>
      </c>
      <c r="I3" t="s">
        <v>23</v>
      </c>
      <c r="J3" t="s">
        <v>36</v>
      </c>
      <c r="K3" t="s">
        <v>37</v>
      </c>
      <c r="L3" t="s">
        <v>27</v>
      </c>
      <c r="M3" t="s">
        <v>38</v>
      </c>
      <c r="N3" t="s">
        <v>39</v>
      </c>
      <c r="O3" t="s">
        <v>40</v>
      </c>
      <c r="P3" t="s">
        <v>41</v>
      </c>
      <c r="Q3" t="s">
        <v>42</v>
      </c>
      <c r="R3" t="s">
        <v>42</v>
      </c>
      <c r="S3" t="s">
        <v>43</v>
      </c>
      <c r="T3">
        <v>1</v>
      </c>
    </row>
    <row r="4" spans="1:20" x14ac:dyDescent="0.25">
      <c r="A4">
        <v>113162</v>
      </c>
      <c r="B4" t="s">
        <v>20</v>
      </c>
      <c r="C4" t="s">
        <v>21</v>
      </c>
      <c r="D4" t="s">
        <v>44</v>
      </c>
      <c r="E4" t="s">
        <v>45</v>
      </c>
      <c r="F4" t="s">
        <v>46</v>
      </c>
      <c r="G4" t="s">
        <v>27</v>
      </c>
      <c r="H4" t="s">
        <v>47</v>
      </c>
      <c r="I4" t="s">
        <v>45</v>
      </c>
      <c r="J4" t="s">
        <v>48</v>
      </c>
      <c r="K4" t="s">
        <v>37</v>
      </c>
      <c r="L4" t="s">
        <v>49</v>
      </c>
      <c r="M4" t="s">
        <v>29</v>
      </c>
      <c r="N4" t="s">
        <v>39</v>
      </c>
      <c r="O4" t="s">
        <v>30</v>
      </c>
      <c r="P4" t="s">
        <v>27</v>
      </c>
      <c r="Q4" t="s">
        <v>42</v>
      </c>
      <c r="R4" t="s">
        <v>42</v>
      </c>
      <c r="S4" t="s">
        <v>50</v>
      </c>
      <c r="T4">
        <v>1</v>
      </c>
    </row>
    <row r="5" spans="1:20" x14ac:dyDescent="0.25">
      <c r="A5">
        <v>104826</v>
      </c>
      <c r="B5" t="s">
        <v>20</v>
      </c>
      <c r="C5" t="s">
        <v>21</v>
      </c>
      <c r="D5" t="s">
        <v>44</v>
      </c>
      <c r="E5" t="s">
        <v>45</v>
      </c>
      <c r="F5" t="s">
        <v>46</v>
      </c>
      <c r="G5" t="s">
        <v>27</v>
      </c>
      <c r="H5" t="s">
        <v>51</v>
      </c>
      <c r="I5" t="s">
        <v>45</v>
      </c>
      <c r="J5" t="s">
        <v>52</v>
      </c>
      <c r="K5" t="s">
        <v>37</v>
      </c>
      <c r="L5" t="s">
        <v>28</v>
      </c>
      <c r="M5" t="s">
        <v>29</v>
      </c>
      <c r="N5" t="s">
        <v>39</v>
      </c>
      <c r="O5" t="s">
        <v>30</v>
      </c>
      <c r="P5" t="s">
        <v>53</v>
      </c>
      <c r="Q5" t="s">
        <v>42</v>
      </c>
      <c r="R5" t="s">
        <v>42</v>
      </c>
      <c r="S5" t="s">
        <v>54</v>
      </c>
      <c r="T5">
        <v>1</v>
      </c>
    </row>
    <row r="6" spans="1:20" x14ac:dyDescent="0.25">
      <c r="A6">
        <v>104833</v>
      </c>
      <c r="B6" t="s">
        <v>20</v>
      </c>
      <c r="C6" t="s">
        <v>21</v>
      </c>
      <c r="D6" t="s">
        <v>44</v>
      </c>
      <c r="E6" t="s">
        <v>23</v>
      </c>
      <c r="F6" t="s">
        <v>46</v>
      </c>
      <c r="G6" t="s">
        <v>27</v>
      </c>
      <c r="H6" t="s">
        <v>26</v>
      </c>
      <c r="I6" t="s">
        <v>45</v>
      </c>
      <c r="J6" t="s">
        <v>52</v>
      </c>
      <c r="K6" t="s">
        <v>37</v>
      </c>
      <c r="L6" t="s">
        <v>28</v>
      </c>
      <c r="M6" t="s">
        <v>29</v>
      </c>
      <c r="N6" t="s">
        <v>39</v>
      </c>
      <c r="O6" t="s">
        <v>30</v>
      </c>
      <c r="P6" t="s">
        <v>53</v>
      </c>
      <c r="Q6" t="s">
        <v>42</v>
      </c>
      <c r="R6" t="s">
        <v>42</v>
      </c>
      <c r="S6" t="s">
        <v>55</v>
      </c>
      <c r="T6">
        <v>1</v>
      </c>
    </row>
    <row r="7" spans="1:20" x14ac:dyDescent="0.25">
      <c r="A7">
        <v>104821</v>
      </c>
      <c r="B7" t="s">
        <v>20</v>
      </c>
      <c r="C7" t="s">
        <v>21</v>
      </c>
      <c r="D7" t="s">
        <v>44</v>
      </c>
      <c r="E7" t="s">
        <v>45</v>
      </c>
      <c r="F7" t="s">
        <v>34</v>
      </c>
      <c r="G7" t="s">
        <v>56</v>
      </c>
      <c r="H7" t="s">
        <v>57</v>
      </c>
      <c r="I7" t="s">
        <v>45</v>
      </c>
      <c r="J7" t="s">
        <v>52</v>
      </c>
      <c r="K7" t="s">
        <v>37</v>
      </c>
      <c r="L7" t="s">
        <v>28</v>
      </c>
      <c r="M7" t="s">
        <v>29</v>
      </c>
      <c r="N7" t="s">
        <v>39</v>
      </c>
      <c r="O7" t="s">
        <v>30</v>
      </c>
      <c r="P7" t="s">
        <v>53</v>
      </c>
      <c r="Q7" t="s">
        <v>42</v>
      </c>
      <c r="R7" t="s">
        <v>42</v>
      </c>
      <c r="S7" t="s">
        <v>58</v>
      </c>
      <c r="T7">
        <v>1</v>
      </c>
    </row>
    <row r="8" spans="1:20" x14ac:dyDescent="0.25">
      <c r="A8">
        <v>121905</v>
      </c>
      <c r="B8" t="s">
        <v>20</v>
      </c>
      <c r="C8" t="s">
        <v>21</v>
      </c>
      <c r="D8" t="s">
        <v>59</v>
      </c>
      <c r="E8" t="s">
        <v>23</v>
      </c>
      <c r="F8" t="s">
        <v>46</v>
      </c>
      <c r="G8" t="s">
        <v>27</v>
      </c>
      <c r="H8" t="s">
        <v>60</v>
      </c>
      <c r="I8" t="s">
        <v>45</v>
      </c>
      <c r="J8" t="s">
        <v>61</v>
      </c>
      <c r="K8" t="s">
        <v>37</v>
      </c>
      <c r="L8" t="s">
        <v>27</v>
      </c>
      <c r="M8" t="s">
        <v>29</v>
      </c>
      <c r="N8" t="s">
        <v>39</v>
      </c>
      <c r="O8" t="s">
        <v>62</v>
      </c>
      <c r="P8" t="s">
        <v>53</v>
      </c>
      <c r="Q8" t="s">
        <v>42</v>
      </c>
      <c r="R8" t="s">
        <v>42</v>
      </c>
      <c r="S8" t="s">
        <v>63</v>
      </c>
      <c r="T8">
        <v>1</v>
      </c>
    </row>
    <row r="9" spans="1:20" x14ac:dyDescent="0.25">
      <c r="A9">
        <v>121182</v>
      </c>
      <c r="B9" t="s">
        <v>20</v>
      </c>
      <c r="C9" t="s">
        <v>21</v>
      </c>
      <c r="D9" t="s">
        <v>59</v>
      </c>
      <c r="E9" t="s">
        <v>23</v>
      </c>
      <c r="F9" t="s">
        <v>46</v>
      </c>
      <c r="G9" t="s">
        <v>27</v>
      </c>
      <c r="H9" t="s">
        <v>64</v>
      </c>
      <c r="I9" t="s">
        <v>45</v>
      </c>
      <c r="J9" t="s">
        <v>61</v>
      </c>
      <c r="K9" t="s">
        <v>65</v>
      </c>
      <c r="L9" t="s">
        <v>66</v>
      </c>
      <c r="M9" t="s">
        <v>29</v>
      </c>
      <c r="N9" t="s">
        <v>39</v>
      </c>
      <c r="O9" t="s">
        <v>62</v>
      </c>
      <c r="P9" t="s">
        <v>67</v>
      </c>
      <c r="Q9" t="s">
        <v>42</v>
      </c>
      <c r="R9" t="s">
        <v>42</v>
      </c>
      <c r="S9" t="s">
        <v>68</v>
      </c>
      <c r="T9">
        <v>1</v>
      </c>
    </row>
    <row r="10" spans="1:20" x14ac:dyDescent="0.25">
      <c r="A10">
        <v>121183</v>
      </c>
      <c r="B10" t="s">
        <v>20</v>
      </c>
      <c r="C10" t="s">
        <v>21</v>
      </c>
      <c r="D10" t="s">
        <v>59</v>
      </c>
      <c r="E10" t="s">
        <v>23</v>
      </c>
      <c r="F10" t="s">
        <v>46</v>
      </c>
      <c r="G10" t="s">
        <v>27</v>
      </c>
      <c r="H10" t="s">
        <v>57</v>
      </c>
      <c r="I10" t="s">
        <v>45</v>
      </c>
      <c r="J10" t="s">
        <v>61</v>
      </c>
      <c r="K10" t="s">
        <v>65</v>
      </c>
      <c r="L10" t="s">
        <v>66</v>
      </c>
      <c r="M10" t="s">
        <v>29</v>
      </c>
      <c r="N10" t="s">
        <v>39</v>
      </c>
      <c r="O10" t="s">
        <v>62</v>
      </c>
      <c r="P10" t="s">
        <v>67</v>
      </c>
      <c r="Q10" t="s">
        <v>42</v>
      </c>
      <c r="R10" t="s">
        <v>42</v>
      </c>
      <c r="S10" t="s">
        <v>69</v>
      </c>
      <c r="T10">
        <v>1</v>
      </c>
    </row>
    <row r="11" spans="1:20" x14ac:dyDescent="0.25">
      <c r="A11">
        <v>121187</v>
      </c>
      <c r="B11" t="s">
        <v>20</v>
      </c>
      <c r="C11" t="s">
        <v>21</v>
      </c>
      <c r="D11" t="s">
        <v>59</v>
      </c>
      <c r="E11" t="s">
        <v>45</v>
      </c>
      <c r="F11" t="s">
        <v>46</v>
      </c>
      <c r="G11" t="s">
        <v>27</v>
      </c>
      <c r="H11" t="s">
        <v>70</v>
      </c>
      <c r="I11" t="s">
        <v>45</v>
      </c>
      <c r="J11" t="s">
        <v>61</v>
      </c>
      <c r="K11" t="s">
        <v>37</v>
      </c>
      <c r="L11" t="s">
        <v>66</v>
      </c>
      <c r="M11" t="s">
        <v>29</v>
      </c>
      <c r="N11" t="s">
        <v>39</v>
      </c>
      <c r="O11" t="s">
        <v>62</v>
      </c>
      <c r="P11" t="s">
        <v>67</v>
      </c>
      <c r="Q11" t="s">
        <v>42</v>
      </c>
      <c r="R11" t="s">
        <v>42</v>
      </c>
      <c r="S11" t="s">
        <v>71</v>
      </c>
      <c r="T11">
        <v>1</v>
      </c>
    </row>
    <row r="12" spans="1:20" x14ac:dyDescent="0.25">
      <c r="A12">
        <v>121189</v>
      </c>
      <c r="B12" t="s">
        <v>20</v>
      </c>
      <c r="C12" t="s">
        <v>21</v>
      </c>
      <c r="D12" t="s">
        <v>59</v>
      </c>
      <c r="E12" t="s">
        <v>23</v>
      </c>
      <c r="F12" t="s">
        <v>46</v>
      </c>
      <c r="G12" t="s">
        <v>27</v>
      </c>
      <c r="H12" t="s">
        <v>64</v>
      </c>
      <c r="I12" t="s">
        <v>45</v>
      </c>
      <c r="J12" t="s">
        <v>61</v>
      </c>
      <c r="K12" t="s">
        <v>65</v>
      </c>
      <c r="L12" t="s">
        <v>66</v>
      </c>
      <c r="M12" t="s">
        <v>29</v>
      </c>
      <c r="N12" t="s">
        <v>39</v>
      </c>
      <c r="O12" t="s">
        <v>62</v>
      </c>
      <c r="P12" t="s">
        <v>67</v>
      </c>
      <c r="Q12" t="s">
        <v>42</v>
      </c>
      <c r="R12" t="s">
        <v>42</v>
      </c>
      <c r="S12" t="s">
        <v>72</v>
      </c>
      <c r="T12">
        <v>1</v>
      </c>
    </row>
    <row r="13" spans="1:20" x14ac:dyDescent="0.25">
      <c r="A13">
        <v>121190</v>
      </c>
      <c r="B13" t="s">
        <v>20</v>
      </c>
      <c r="C13" t="s">
        <v>21</v>
      </c>
      <c r="D13" t="s">
        <v>59</v>
      </c>
      <c r="E13" t="s">
        <v>45</v>
      </c>
      <c r="F13" t="s">
        <v>46</v>
      </c>
      <c r="G13" t="s">
        <v>27</v>
      </c>
      <c r="H13" t="s">
        <v>64</v>
      </c>
      <c r="I13" t="s">
        <v>45</v>
      </c>
      <c r="J13" t="s">
        <v>61</v>
      </c>
      <c r="K13" t="s">
        <v>65</v>
      </c>
      <c r="L13" t="s">
        <v>66</v>
      </c>
      <c r="M13" t="s">
        <v>29</v>
      </c>
      <c r="N13" t="s">
        <v>39</v>
      </c>
      <c r="O13" t="s">
        <v>62</v>
      </c>
      <c r="P13" t="s">
        <v>67</v>
      </c>
      <c r="Q13" t="s">
        <v>42</v>
      </c>
      <c r="R13" t="s">
        <v>42</v>
      </c>
      <c r="S13" t="s">
        <v>73</v>
      </c>
      <c r="T13">
        <v>1</v>
      </c>
    </row>
    <row r="14" spans="1:20" x14ac:dyDescent="0.25">
      <c r="A14">
        <v>121191</v>
      </c>
      <c r="B14" t="s">
        <v>20</v>
      </c>
      <c r="C14" t="s">
        <v>21</v>
      </c>
      <c r="D14" t="s">
        <v>59</v>
      </c>
      <c r="E14" t="s">
        <v>23</v>
      </c>
      <c r="F14" t="s">
        <v>46</v>
      </c>
      <c r="G14" t="s">
        <v>27</v>
      </c>
      <c r="H14" t="s">
        <v>74</v>
      </c>
      <c r="I14" t="s">
        <v>45</v>
      </c>
      <c r="J14" t="s">
        <v>61</v>
      </c>
      <c r="K14" t="s">
        <v>65</v>
      </c>
      <c r="L14" t="s">
        <v>66</v>
      </c>
      <c r="M14" t="s">
        <v>29</v>
      </c>
      <c r="N14" t="s">
        <v>39</v>
      </c>
      <c r="O14" t="s">
        <v>62</v>
      </c>
      <c r="P14" t="s">
        <v>67</v>
      </c>
      <c r="Q14" t="s">
        <v>42</v>
      </c>
      <c r="R14" t="s">
        <v>42</v>
      </c>
      <c r="S14" t="s">
        <v>75</v>
      </c>
      <c r="T14">
        <v>1</v>
      </c>
    </row>
    <row r="15" spans="1:20" x14ac:dyDescent="0.25">
      <c r="A15">
        <v>121192</v>
      </c>
      <c r="B15" t="s">
        <v>20</v>
      </c>
      <c r="C15" t="s">
        <v>21</v>
      </c>
      <c r="D15" t="s">
        <v>59</v>
      </c>
      <c r="E15" t="s">
        <v>23</v>
      </c>
      <c r="F15" t="s">
        <v>46</v>
      </c>
      <c r="G15" t="s">
        <v>27</v>
      </c>
      <c r="H15" t="s">
        <v>64</v>
      </c>
      <c r="I15" t="s">
        <v>45</v>
      </c>
      <c r="J15" t="s">
        <v>61</v>
      </c>
      <c r="K15" t="s">
        <v>65</v>
      </c>
      <c r="L15" t="s">
        <v>66</v>
      </c>
      <c r="M15" t="s">
        <v>29</v>
      </c>
      <c r="N15" t="s">
        <v>39</v>
      </c>
      <c r="O15" t="s">
        <v>62</v>
      </c>
      <c r="P15" t="s">
        <v>67</v>
      </c>
      <c r="Q15" t="s">
        <v>42</v>
      </c>
      <c r="R15" t="s">
        <v>42</v>
      </c>
      <c r="S15" t="s">
        <v>76</v>
      </c>
      <c r="T15">
        <v>1</v>
      </c>
    </row>
    <row r="16" spans="1:20" x14ac:dyDescent="0.25">
      <c r="A16">
        <v>121193</v>
      </c>
      <c r="B16" t="s">
        <v>20</v>
      </c>
      <c r="C16" t="s">
        <v>21</v>
      </c>
      <c r="D16" t="s">
        <v>59</v>
      </c>
      <c r="E16" t="s">
        <v>45</v>
      </c>
      <c r="F16" t="s">
        <v>46</v>
      </c>
      <c r="G16" t="s">
        <v>27</v>
      </c>
      <c r="H16" t="s">
        <v>57</v>
      </c>
      <c r="I16" t="s">
        <v>45</v>
      </c>
      <c r="J16" t="s">
        <v>61</v>
      </c>
      <c r="K16" t="s">
        <v>65</v>
      </c>
      <c r="L16" t="s">
        <v>66</v>
      </c>
      <c r="M16" t="s">
        <v>29</v>
      </c>
      <c r="N16" t="s">
        <v>39</v>
      </c>
      <c r="O16" t="s">
        <v>62</v>
      </c>
      <c r="P16" t="s">
        <v>67</v>
      </c>
      <c r="Q16" t="s">
        <v>42</v>
      </c>
      <c r="R16" t="s">
        <v>42</v>
      </c>
      <c r="S16" t="s">
        <v>77</v>
      </c>
      <c r="T16">
        <v>1</v>
      </c>
    </row>
    <row r="17" spans="1:20" x14ac:dyDescent="0.25">
      <c r="A17">
        <v>121194</v>
      </c>
      <c r="B17" t="s">
        <v>20</v>
      </c>
      <c r="C17" t="s">
        <v>21</v>
      </c>
      <c r="D17" t="s">
        <v>59</v>
      </c>
      <c r="E17" t="s">
        <v>45</v>
      </c>
      <c r="F17" t="s">
        <v>46</v>
      </c>
      <c r="G17" t="s">
        <v>27</v>
      </c>
      <c r="H17" t="s">
        <v>78</v>
      </c>
      <c r="I17" t="s">
        <v>45</v>
      </c>
      <c r="J17" t="s">
        <v>61</v>
      </c>
      <c r="K17" t="s">
        <v>37</v>
      </c>
      <c r="L17" t="s">
        <v>66</v>
      </c>
      <c r="M17" t="s">
        <v>29</v>
      </c>
      <c r="N17" t="s">
        <v>39</v>
      </c>
      <c r="O17" t="s">
        <v>62</v>
      </c>
      <c r="P17" t="s">
        <v>67</v>
      </c>
      <c r="Q17" t="s">
        <v>42</v>
      </c>
      <c r="R17" t="s">
        <v>42</v>
      </c>
      <c r="S17" t="s">
        <v>79</v>
      </c>
      <c r="T17">
        <v>1</v>
      </c>
    </row>
    <row r="18" spans="1:20" x14ac:dyDescent="0.25">
      <c r="A18">
        <v>121195</v>
      </c>
      <c r="B18" t="s">
        <v>20</v>
      </c>
      <c r="C18" t="s">
        <v>21</v>
      </c>
      <c r="D18" t="s">
        <v>59</v>
      </c>
      <c r="E18" t="s">
        <v>45</v>
      </c>
      <c r="F18" t="s">
        <v>46</v>
      </c>
      <c r="G18" t="s">
        <v>27</v>
      </c>
      <c r="H18" t="s">
        <v>80</v>
      </c>
      <c r="I18" t="s">
        <v>45</v>
      </c>
      <c r="J18" t="s">
        <v>61</v>
      </c>
      <c r="K18" t="s">
        <v>65</v>
      </c>
      <c r="L18" t="s">
        <v>66</v>
      </c>
      <c r="M18" t="s">
        <v>29</v>
      </c>
      <c r="N18" t="s">
        <v>39</v>
      </c>
      <c r="O18" t="s">
        <v>62</v>
      </c>
      <c r="P18" t="s">
        <v>67</v>
      </c>
      <c r="Q18" t="s">
        <v>42</v>
      </c>
      <c r="R18" t="s">
        <v>42</v>
      </c>
      <c r="S18" t="s">
        <v>81</v>
      </c>
      <c r="T18">
        <v>1</v>
      </c>
    </row>
    <row r="19" spans="1:20" x14ac:dyDescent="0.25">
      <c r="A19">
        <v>121196</v>
      </c>
      <c r="B19" t="s">
        <v>20</v>
      </c>
      <c r="C19" t="s">
        <v>21</v>
      </c>
      <c r="D19" t="s">
        <v>59</v>
      </c>
      <c r="E19" t="s">
        <v>45</v>
      </c>
      <c r="F19" t="s">
        <v>46</v>
      </c>
      <c r="G19" t="s">
        <v>27</v>
      </c>
      <c r="H19" t="s">
        <v>82</v>
      </c>
      <c r="I19" t="s">
        <v>45</v>
      </c>
      <c r="J19" t="s">
        <v>61</v>
      </c>
      <c r="K19" t="s">
        <v>65</v>
      </c>
      <c r="L19" t="s">
        <v>66</v>
      </c>
      <c r="M19" t="s">
        <v>29</v>
      </c>
      <c r="N19" t="s">
        <v>39</v>
      </c>
      <c r="O19" t="s">
        <v>62</v>
      </c>
      <c r="P19" t="s">
        <v>67</v>
      </c>
      <c r="Q19" t="s">
        <v>42</v>
      </c>
      <c r="R19" t="s">
        <v>42</v>
      </c>
      <c r="S19" t="s">
        <v>83</v>
      </c>
      <c r="T19">
        <v>1</v>
      </c>
    </row>
    <row r="20" spans="1:20" x14ac:dyDescent="0.25">
      <c r="A20">
        <v>121197</v>
      </c>
      <c r="B20" t="s">
        <v>20</v>
      </c>
      <c r="C20" t="s">
        <v>21</v>
      </c>
      <c r="D20" t="s">
        <v>59</v>
      </c>
      <c r="E20" t="s">
        <v>45</v>
      </c>
      <c r="F20" t="s">
        <v>46</v>
      </c>
      <c r="G20" t="s">
        <v>27</v>
      </c>
      <c r="H20" t="s">
        <v>84</v>
      </c>
      <c r="I20" t="s">
        <v>45</v>
      </c>
      <c r="J20" t="s">
        <v>61</v>
      </c>
      <c r="K20" t="s">
        <v>65</v>
      </c>
      <c r="L20" t="s">
        <v>66</v>
      </c>
      <c r="M20" t="s">
        <v>29</v>
      </c>
      <c r="N20" t="s">
        <v>39</v>
      </c>
      <c r="O20" t="s">
        <v>62</v>
      </c>
      <c r="P20" t="s">
        <v>67</v>
      </c>
      <c r="Q20" t="s">
        <v>42</v>
      </c>
      <c r="R20" t="s">
        <v>42</v>
      </c>
      <c r="S20" t="s">
        <v>85</v>
      </c>
      <c r="T20">
        <v>1</v>
      </c>
    </row>
    <row r="21" spans="1:20" x14ac:dyDescent="0.25">
      <c r="A21">
        <v>121198</v>
      </c>
      <c r="B21" t="s">
        <v>20</v>
      </c>
      <c r="C21" t="s">
        <v>21</v>
      </c>
      <c r="D21" t="s">
        <v>59</v>
      </c>
      <c r="E21" t="s">
        <v>45</v>
      </c>
      <c r="F21" t="s">
        <v>46</v>
      </c>
      <c r="G21" t="s">
        <v>27</v>
      </c>
      <c r="H21" t="s">
        <v>86</v>
      </c>
      <c r="I21" t="s">
        <v>45</v>
      </c>
      <c r="J21" t="s">
        <v>61</v>
      </c>
      <c r="K21" t="s">
        <v>65</v>
      </c>
      <c r="L21" t="s">
        <v>66</v>
      </c>
      <c r="M21" t="s">
        <v>29</v>
      </c>
      <c r="N21" t="s">
        <v>39</v>
      </c>
      <c r="O21" t="s">
        <v>62</v>
      </c>
      <c r="P21" t="s">
        <v>67</v>
      </c>
      <c r="Q21" t="s">
        <v>42</v>
      </c>
      <c r="R21" t="s">
        <v>42</v>
      </c>
      <c r="S21" t="s">
        <v>87</v>
      </c>
      <c r="T21">
        <v>1</v>
      </c>
    </row>
    <row r="22" spans="1:20" x14ac:dyDescent="0.25">
      <c r="A22">
        <v>121199</v>
      </c>
      <c r="B22" t="s">
        <v>20</v>
      </c>
      <c r="C22" t="s">
        <v>21</v>
      </c>
      <c r="D22" t="s">
        <v>59</v>
      </c>
      <c r="E22" t="s">
        <v>45</v>
      </c>
      <c r="F22" t="s">
        <v>46</v>
      </c>
      <c r="G22" t="s">
        <v>27</v>
      </c>
      <c r="H22" t="s">
        <v>88</v>
      </c>
      <c r="I22" t="s">
        <v>45</v>
      </c>
      <c r="J22" t="s">
        <v>61</v>
      </c>
      <c r="K22" t="s">
        <v>37</v>
      </c>
      <c r="L22" t="s">
        <v>66</v>
      </c>
      <c r="M22" t="s">
        <v>29</v>
      </c>
      <c r="N22" t="s">
        <v>39</v>
      </c>
      <c r="O22" t="s">
        <v>62</v>
      </c>
      <c r="P22" t="s">
        <v>67</v>
      </c>
      <c r="Q22" t="s">
        <v>42</v>
      </c>
      <c r="R22" t="s">
        <v>42</v>
      </c>
      <c r="S22" t="s">
        <v>89</v>
      </c>
      <c r="T22">
        <v>1</v>
      </c>
    </row>
    <row r="23" spans="1:20" x14ac:dyDescent="0.25">
      <c r="A23">
        <v>121200</v>
      </c>
      <c r="B23" t="s">
        <v>20</v>
      </c>
      <c r="C23" t="s">
        <v>21</v>
      </c>
      <c r="D23" t="s">
        <v>59</v>
      </c>
      <c r="E23" t="s">
        <v>45</v>
      </c>
      <c r="F23" t="s">
        <v>46</v>
      </c>
      <c r="G23" t="s">
        <v>27</v>
      </c>
      <c r="H23" t="s">
        <v>90</v>
      </c>
      <c r="I23" t="s">
        <v>45</v>
      </c>
      <c r="J23" t="s">
        <v>61</v>
      </c>
      <c r="K23" t="s">
        <v>37</v>
      </c>
      <c r="L23" t="s">
        <v>66</v>
      </c>
      <c r="M23" t="s">
        <v>29</v>
      </c>
      <c r="N23" t="s">
        <v>39</v>
      </c>
      <c r="O23" t="s">
        <v>62</v>
      </c>
      <c r="P23" t="s">
        <v>67</v>
      </c>
      <c r="Q23" t="s">
        <v>42</v>
      </c>
      <c r="R23" t="s">
        <v>42</v>
      </c>
      <c r="S23" t="s">
        <v>91</v>
      </c>
      <c r="T23">
        <v>1</v>
      </c>
    </row>
    <row r="24" spans="1:20" x14ac:dyDescent="0.25">
      <c r="A24">
        <v>121201</v>
      </c>
      <c r="B24" t="s">
        <v>20</v>
      </c>
      <c r="C24" t="s">
        <v>21</v>
      </c>
      <c r="D24" t="s">
        <v>59</v>
      </c>
      <c r="E24" t="s">
        <v>45</v>
      </c>
      <c r="F24" t="s">
        <v>46</v>
      </c>
      <c r="G24" t="s">
        <v>27</v>
      </c>
      <c r="H24" t="s">
        <v>92</v>
      </c>
      <c r="I24" t="s">
        <v>45</v>
      </c>
      <c r="J24" t="s">
        <v>61</v>
      </c>
      <c r="K24" t="s">
        <v>37</v>
      </c>
      <c r="L24" t="s">
        <v>66</v>
      </c>
      <c r="M24" t="s">
        <v>29</v>
      </c>
      <c r="N24" t="s">
        <v>39</v>
      </c>
      <c r="O24" t="s">
        <v>62</v>
      </c>
      <c r="P24" t="s">
        <v>67</v>
      </c>
      <c r="Q24" t="s">
        <v>42</v>
      </c>
      <c r="R24" t="s">
        <v>42</v>
      </c>
      <c r="S24" t="s">
        <v>93</v>
      </c>
      <c r="T24">
        <v>1</v>
      </c>
    </row>
    <row r="25" spans="1:20" x14ac:dyDescent="0.25">
      <c r="A25">
        <v>121202</v>
      </c>
      <c r="B25" t="s">
        <v>20</v>
      </c>
      <c r="C25" t="s">
        <v>21</v>
      </c>
      <c r="D25" t="s">
        <v>59</v>
      </c>
      <c r="E25" t="s">
        <v>45</v>
      </c>
      <c r="F25" t="s">
        <v>46</v>
      </c>
      <c r="G25" t="s">
        <v>27</v>
      </c>
      <c r="H25" t="s">
        <v>94</v>
      </c>
      <c r="I25" t="s">
        <v>45</v>
      </c>
      <c r="J25" t="s">
        <v>61</v>
      </c>
      <c r="K25" t="s">
        <v>65</v>
      </c>
      <c r="L25" t="s">
        <v>66</v>
      </c>
      <c r="M25" t="s">
        <v>29</v>
      </c>
      <c r="N25" t="s">
        <v>39</v>
      </c>
      <c r="O25" t="s">
        <v>62</v>
      </c>
      <c r="P25" t="s">
        <v>67</v>
      </c>
      <c r="Q25" t="s">
        <v>42</v>
      </c>
      <c r="R25" t="s">
        <v>42</v>
      </c>
      <c r="S25" t="s">
        <v>95</v>
      </c>
      <c r="T25">
        <v>1</v>
      </c>
    </row>
    <row r="26" spans="1:20" x14ac:dyDescent="0.25">
      <c r="A26">
        <v>121203</v>
      </c>
      <c r="B26" t="s">
        <v>20</v>
      </c>
      <c r="C26" t="s">
        <v>21</v>
      </c>
      <c r="D26" t="s">
        <v>59</v>
      </c>
      <c r="E26" t="s">
        <v>23</v>
      </c>
      <c r="F26" t="s">
        <v>46</v>
      </c>
      <c r="G26" t="s">
        <v>27</v>
      </c>
      <c r="H26" t="s">
        <v>96</v>
      </c>
      <c r="I26" t="s">
        <v>45</v>
      </c>
      <c r="J26" t="s">
        <v>61</v>
      </c>
      <c r="K26" t="s">
        <v>37</v>
      </c>
      <c r="L26" t="s">
        <v>66</v>
      </c>
      <c r="M26" t="s">
        <v>29</v>
      </c>
      <c r="N26" t="s">
        <v>39</v>
      </c>
      <c r="O26" t="s">
        <v>62</v>
      </c>
      <c r="P26" t="s">
        <v>67</v>
      </c>
      <c r="Q26" t="s">
        <v>42</v>
      </c>
      <c r="R26" t="s">
        <v>42</v>
      </c>
      <c r="S26" t="s">
        <v>97</v>
      </c>
      <c r="T26">
        <v>1</v>
      </c>
    </row>
    <row r="27" spans="1:20" x14ac:dyDescent="0.25">
      <c r="A27">
        <v>121204</v>
      </c>
      <c r="B27" t="s">
        <v>20</v>
      </c>
      <c r="C27" t="s">
        <v>21</v>
      </c>
      <c r="D27" t="s">
        <v>59</v>
      </c>
      <c r="E27" t="s">
        <v>45</v>
      </c>
      <c r="F27" t="s">
        <v>46</v>
      </c>
      <c r="G27" t="s">
        <v>27</v>
      </c>
      <c r="H27" t="s">
        <v>60</v>
      </c>
      <c r="I27" t="s">
        <v>45</v>
      </c>
      <c r="J27" t="s">
        <v>61</v>
      </c>
      <c r="K27" t="s">
        <v>65</v>
      </c>
      <c r="L27" t="s">
        <v>66</v>
      </c>
      <c r="M27" t="s">
        <v>29</v>
      </c>
      <c r="N27" t="s">
        <v>39</v>
      </c>
      <c r="O27" t="s">
        <v>62</v>
      </c>
      <c r="P27" t="s">
        <v>67</v>
      </c>
      <c r="Q27" t="s">
        <v>42</v>
      </c>
      <c r="R27" t="s">
        <v>42</v>
      </c>
      <c r="S27" t="s">
        <v>98</v>
      </c>
      <c r="T27">
        <v>1</v>
      </c>
    </row>
    <row r="28" spans="1:20" x14ac:dyDescent="0.25">
      <c r="A28">
        <v>121205</v>
      </c>
      <c r="B28" t="s">
        <v>20</v>
      </c>
      <c r="C28" t="s">
        <v>21</v>
      </c>
      <c r="D28" t="s">
        <v>59</v>
      </c>
      <c r="E28" t="s">
        <v>23</v>
      </c>
      <c r="F28" t="s">
        <v>46</v>
      </c>
      <c r="G28" t="s">
        <v>27</v>
      </c>
      <c r="H28" t="s">
        <v>99</v>
      </c>
      <c r="I28" t="s">
        <v>45</v>
      </c>
      <c r="J28" t="s">
        <v>61</v>
      </c>
      <c r="K28" t="s">
        <v>65</v>
      </c>
      <c r="L28" t="s">
        <v>66</v>
      </c>
      <c r="M28" t="s">
        <v>29</v>
      </c>
      <c r="N28" t="s">
        <v>39</v>
      </c>
      <c r="O28" t="s">
        <v>62</v>
      </c>
      <c r="P28" t="s">
        <v>67</v>
      </c>
      <c r="Q28" t="s">
        <v>42</v>
      </c>
      <c r="R28" t="s">
        <v>42</v>
      </c>
      <c r="S28" t="s">
        <v>100</v>
      </c>
      <c r="T28">
        <v>1</v>
      </c>
    </row>
    <row r="29" spans="1:20" x14ac:dyDescent="0.25">
      <c r="A29">
        <v>121207</v>
      </c>
      <c r="B29" t="s">
        <v>20</v>
      </c>
      <c r="C29" t="s">
        <v>21</v>
      </c>
      <c r="D29" t="s">
        <v>59</v>
      </c>
      <c r="E29" t="s">
        <v>45</v>
      </c>
      <c r="F29" t="s">
        <v>46</v>
      </c>
      <c r="G29" t="s">
        <v>27</v>
      </c>
      <c r="H29" t="s">
        <v>60</v>
      </c>
      <c r="I29" t="s">
        <v>45</v>
      </c>
      <c r="J29" t="s">
        <v>61</v>
      </c>
      <c r="K29" t="s">
        <v>37</v>
      </c>
      <c r="L29" t="s">
        <v>66</v>
      </c>
      <c r="M29" t="s">
        <v>29</v>
      </c>
      <c r="N29" t="s">
        <v>39</v>
      </c>
      <c r="O29" t="s">
        <v>62</v>
      </c>
      <c r="P29" t="s">
        <v>67</v>
      </c>
      <c r="Q29" t="s">
        <v>42</v>
      </c>
      <c r="R29" t="s">
        <v>42</v>
      </c>
      <c r="S29" t="s">
        <v>101</v>
      </c>
      <c r="T29">
        <v>1</v>
      </c>
    </row>
    <row r="30" spans="1:20" x14ac:dyDescent="0.25">
      <c r="A30">
        <v>121208</v>
      </c>
      <c r="B30" t="s">
        <v>20</v>
      </c>
      <c r="C30" t="s">
        <v>21</v>
      </c>
      <c r="D30" t="s">
        <v>59</v>
      </c>
      <c r="E30" t="s">
        <v>45</v>
      </c>
      <c r="F30" t="s">
        <v>46</v>
      </c>
      <c r="G30" t="s">
        <v>27</v>
      </c>
      <c r="H30" t="s">
        <v>88</v>
      </c>
      <c r="I30" t="s">
        <v>45</v>
      </c>
      <c r="J30" t="s">
        <v>61</v>
      </c>
      <c r="K30" t="s">
        <v>37</v>
      </c>
      <c r="L30" t="s">
        <v>66</v>
      </c>
      <c r="M30" t="s">
        <v>29</v>
      </c>
      <c r="N30" t="s">
        <v>39</v>
      </c>
      <c r="O30" t="s">
        <v>62</v>
      </c>
      <c r="P30" t="s">
        <v>67</v>
      </c>
      <c r="Q30" t="s">
        <v>42</v>
      </c>
      <c r="R30" t="s">
        <v>42</v>
      </c>
      <c r="S30" t="s">
        <v>102</v>
      </c>
      <c r="T30">
        <v>1</v>
      </c>
    </row>
    <row r="31" spans="1:20" x14ac:dyDescent="0.25">
      <c r="A31">
        <v>121209</v>
      </c>
      <c r="B31" t="s">
        <v>20</v>
      </c>
      <c r="C31" t="s">
        <v>21</v>
      </c>
      <c r="D31" t="s">
        <v>59</v>
      </c>
      <c r="E31" t="s">
        <v>45</v>
      </c>
      <c r="F31" t="s">
        <v>46</v>
      </c>
      <c r="G31" t="s">
        <v>27</v>
      </c>
      <c r="H31" t="s">
        <v>78</v>
      </c>
      <c r="I31" t="s">
        <v>45</v>
      </c>
      <c r="J31" t="s">
        <v>61</v>
      </c>
      <c r="K31" t="s">
        <v>65</v>
      </c>
      <c r="L31" t="s">
        <v>66</v>
      </c>
      <c r="M31" t="s">
        <v>29</v>
      </c>
      <c r="N31" t="s">
        <v>39</v>
      </c>
      <c r="O31" t="s">
        <v>62</v>
      </c>
      <c r="P31" t="s">
        <v>67</v>
      </c>
      <c r="Q31" t="s">
        <v>42</v>
      </c>
      <c r="R31" t="s">
        <v>42</v>
      </c>
      <c r="S31" t="s">
        <v>103</v>
      </c>
      <c r="T31">
        <v>1</v>
      </c>
    </row>
    <row r="32" spans="1:20" x14ac:dyDescent="0.25">
      <c r="A32">
        <v>121212</v>
      </c>
      <c r="B32" t="s">
        <v>20</v>
      </c>
      <c r="C32" t="s">
        <v>21</v>
      </c>
      <c r="D32" t="s">
        <v>59</v>
      </c>
      <c r="E32" t="s">
        <v>45</v>
      </c>
      <c r="F32" t="s">
        <v>46</v>
      </c>
      <c r="G32" t="s">
        <v>27</v>
      </c>
      <c r="H32" t="s">
        <v>104</v>
      </c>
      <c r="I32" t="s">
        <v>45</v>
      </c>
      <c r="J32" t="s">
        <v>61</v>
      </c>
      <c r="K32" t="s">
        <v>37</v>
      </c>
      <c r="L32" t="s">
        <v>66</v>
      </c>
      <c r="M32" t="s">
        <v>29</v>
      </c>
      <c r="N32" t="s">
        <v>39</v>
      </c>
      <c r="O32" t="s">
        <v>62</v>
      </c>
      <c r="P32" t="s">
        <v>67</v>
      </c>
      <c r="Q32" t="s">
        <v>42</v>
      </c>
      <c r="R32" t="s">
        <v>42</v>
      </c>
      <c r="S32" t="s">
        <v>105</v>
      </c>
      <c r="T32">
        <v>1</v>
      </c>
    </row>
    <row r="33" spans="1:20" x14ac:dyDescent="0.25">
      <c r="A33">
        <v>121217</v>
      </c>
      <c r="B33" t="s">
        <v>20</v>
      </c>
      <c r="C33" t="s">
        <v>21</v>
      </c>
      <c r="D33" t="s">
        <v>59</v>
      </c>
      <c r="E33" t="s">
        <v>45</v>
      </c>
      <c r="F33" t="s">
        <v>46</v>
      </c>
      <c r="G33" t="s">
        <v>27</v>
      </c>
      <c r="H33" t="s">
        <v>92</v>
      </c>
      <c r="I33" t="s">
        <v>45</v>
      </c>
      <c r="J33" t="s">
        <v>61</v>
      </c>
      <c r="K33" t="s">
        <v>37</v>
      </c>
      <c r="L33" t="s">
        <v>66</v>
      </c>
      <c r="M33" t="s">
        <v>29</v>
      </c>
      <c r="N33" t="s">
        <v>39</v>
      </c>
      <c r="O33" t="s">
        <v>62</v>
      </c>
      <c r="P33" t="s">
        <v>67</v>
      </c>
      <c r="Q33" t="s">
        <v>42</v>
      </c>
      <c r="R33" t="s">
        <v>42</v>
      </c>
      <c r="S33" t="s">
        <v>106</v>
      </c>
      <c r="T33">
        <v>1</v>
      </c>
    </row>
    <row r="34" spans="1:20" x14ac:dyDescent="0.25">
      <c r="A34">
        <v>121218</v>
      </c>
      <c r="B34" t="s">
        <v>20</v>
      </c>
      <c r="C34" t="s">
        <v>21</v>
      </c>
      <c r="D34" t="s">
        <v>59</v>
      </c>
      <c r="E34" t="s">
        <v>23</v>
      </c>
      <c r="F34" t="s">
        <v>46</v>
      </c>
      <c r="G34" t="s">
        <v>27</v>
      </c>
      <c r="H34" t="s">
        <v>60</v>
      </c>
      <c r="I34" t="s">
        <v>45</v>
      </c>
      <c r="J34" t="s">
        <v>61</v>
      </c>
      <c r="K34" t="s">
        <v>37</v>
      </c>
      <c r="L34" t="s">
        <v>66</v>
      </c>
      <c r="M34" t="s">
        <v>29</v>
      </c>
      <c r="N34" t="s">
        <v>39</v>
      </c>
      <c r="O34" t="s">
        <v>62</v>
      </c>
      <c r="P34" t="s">
        <v>67</v>
      </c>
      <c r="Q34" t="s">
        <v>42</v>
      </c>
      <c r="R34" t="s">
        <v>42</v>
      </c>
      <c r="S34" t="s">
        <v>107</v>
      </c>
      <c r="T34">
        <v>1</v>
      </c>
    </row>
    <row r="35" spans="1:20" x14ac:dyDescent="0.25">
      <c r="A35">
        <v>121225</v>
      </c>
      <c r="B35" t="s">
        <v>20</v>
      </c>
      <c r="C35" t="s">
        <v>21</v>
      </c>
      <c r="D35" t="s">
        <v>59</v>
      </c>
      <c r="E35" t="s">
        <v>45</v>
      </c>
      <c r="F35" t="s">
        <v>46</v>
      </c>
      <c r="G35" t="s">
        <v>27</v>
      </c>
      <c r="H35" t="s">
        <v>60</v>
      </c>
      <c r="I35" t="s">
        <v>45</v>
      </c>
      <c r="J35" t="s">
        <v>61</v>
      </c>
      <c r="K35" t="s">
        <v>37</v>
      </c>
      <c r="L35" t="s">
        <v>66</v>
      </c>
      <c r="M35" t="s">
        <v>29</v>
      </c>
      <c r="N35" t="s">
        <v>39</v>
      </c>
      <c r="O35" t="s">
        <v>62</v>
      </c>
      <c r="P35" t="s">
        <v>67</v>
      </c>
      <c r="Q35" t="s">
        <v>42</v>
      </c>
      <c r="R35" t="s">
        <v>42</v>
      </c>
      <c r="S35" t="s">
        <v>108</v>
      </c>
      <c r="T35">
        <v>1</v>
      </c>
    </row>
    <row r="36" spans="1:20" x14ac:dyDescent="0.25">
      <c r="A36">
        <v>121229</v>
      </c>
      <c r="B36" t="s">
        <v>20</v>
      </c>
      <c r="C36" t="s">
        <v>21</v>
      </c>
      <c r="D36" t="s">
        <v>59</v>
      </c>
      <c r="E36" t="s">
        <v>45</v>
      </c>
      <c r="F36" t="s">
        <v>46</v>
      </c>
      <c r="G36" t="s">
        <v>27</v>
      </c>
      <c r="H36" t="s">
        <v>109</v>
      </c>
      <c r="I36" t="s">
        <v>45</v>
      </c>
      <c r="J36" t="s">
        <v>61</v>
      </c>
      <c r="K36" t="s">
        <v>37</v>
      </c>
      <c r="L36" t="s">
        <v>66</v>
      </c>
      <c r="M36" t="s">
        <v>29</v>
      </c>
      <c r="N36" t="s">
        <v>39</v>
      </c>
      <c r="O36" t="s">
        <v>62</v>
      </c>
      <c r="P36" t="s">
        <v>67</v>
      </c>
      <c r="Q36" t="s">
        <v>42</v>
      </c>
      <c r="R36" t="s">
        <v>42</v>
      </c>
      <c r="S36" t="s">
        <v>110</v>
      </c>
      <c r="T36">
        <v>1</v>
      </c>
    </row>
    <row r="37" spans="1:20" x14ac:dyDescent="0.25">
      <c r="A37">
        <v>121230</v>
      </c>
      <c r="B37" t="s">
        <v>20</v>
      </c>
      <c r="C37" t="s">
        <v>21</v>
      </c>
      <c r="D37" t="s">
        <v>59</v>
      </c>
      <c r="E37" t="s">
        <v>45</v>
      </c>
      <c r="F37" t="s">
        <v>46</v>
      </c>
      <c r="G37" t="s">
        <v>27</v>
      </c>
      <c r="H37" t="s">
        <v>109</v>
      </c>
      <c r="I37" t="s">
        <v>45</v>
      </c>
      <c r="J37" t="s">
        <v>61</v>
      </c>
      <c r="K37" t="s">
        <v>65</v>
      </c>
      <c r="L37" t="s">
        <v>66</v>
      </c>
      <c r="M37" t="s">
        <v>29</v>
      </c>
      <c r="N37" t="s">
        <v>39</v>
      </c>
      <c r="O37" t="s">
        <v>62</v>
      </c>
      <c r="P37" t="s">
        <v>67</v>
      </c>
      <c r="Q37" t="s">
        <v>42</v>
      </c>
      <c r="R37" t="s">
        <v>42</v>
      </c>
      <c r="S37" t="s">
        <v>111</v>
      </c>
      <c r="T37">
        <v>1</v>
      </c>
    </row>
    <row r="38" spans="1:20" x14ac:dyDescent="0.25">
      <c r="A38">
        <v>112410</v>
      </c>
      <c r="B38" t="s">
        <v>20</v>
      </c>
      <c r="C38" t="s">
        <v>21</v>
      </c>
      <c r="D38" t="s">
        <v>59</v>
      </c>
      <c r="E38" t="s">
        <v>45</v>
      </c>
      <c r="F38" t="s">
        <v>46</v>
      </c>
      <c r="G38" t="s">
        <v>27</v>
      </c>
      <c r="H38" t="s">
        <v>26</v>
      </c>
      <c r="I38" t="s">
        <v>45</v>
      </c>
      <c r="J38" t="s">
        <v>61</v>
      </c>
      <c r="K38" t="s">
        <v>37</v>
      </c>
      <c r="L38" t="s">
        <v>49</v>
      </c>
      <c r="M38" t="s">
        <v>29</v>
      </c>
      <c r="N38" t="s">
        <v>39</v>
      </c>
      <c r="O38" t="s">
        <v>30</v>
      </c>
      <c r="P38" t="s">
        <v>53</v>
      </c>
      <c r="Q38" t="s">
        <v>42</v>
      </c>
      <c r="R38" t="s">
        <v>42</v>
      </c>
      <c r="S38" t="s">
        <v>112</v>
      </c>
      <c r="T38">
        <v>1</v>
      </c>
    </row>
    <row r="39" spans="1:20" x14ac:dyDescent="0.25">
      <c r="A39">
        <v>121234</v>
      </c>
      <c r="B39" t="s">
        <v>20</v>
      </c>
      <c r="C39" t="s">
        <v>21</v>
      </c>
      <c r="D39" t="s">
        <v>59</v>
      </c>
      <c r="E39" t="s">
        <v>23</v>
      </c>
      <c r="F39" t="s">
        <v>46</v>
      </c>
      <c r="G39" t="s">
        <v>27</v>
      </c>
      <c r="H39" t="s">
        <v>57</v>
      </c>
      <c r="I39" t="s">
        <v>45</v>
      </c>
      <c r="J39" t="s">
        <v>61</v>
      </c>
      <c r="K39" t="s">
        <v>37</v>
      </c>
      <c r="L39" t="s">
        <v>66</v>
      </c>
      <c r="M39" t="s">
        <v>29</v>
      </c>
      <c r="N39" t="s">
        <v>39</v>
      </c>
      <c r="O39" t="s">
        <v>62</v>
      </c>
      <c r="P39" t="s">
        <v>67</v>
      </c>
      <c r="Q39" t="s">
        <v>42</v>
      </c>
      <c r="R39" t="s">
        <v>42</v>
      </c>
      <c r="S39" t="s">
        <v>113</v>
      </c>
      <c r="T39">
        <v>1</v>
      </c>
    </row>
    <row r="40" spans="1:20" x14ac:dyDescent="0.25">
      <c r="A40">
        <v>121235</v>
      </c>
      <c r="B40" t="s">
        <v>20</v>
      </c>
      <c r="C40" t="s">
        <v>21</v>
      </c>
      <c r="D40" t="s">
        <v>59</v>
      </c>
      <c r="E40" t="s">
        <v>23</v>
      </c>
      <c r="F40" t="s">
        <v>46</v>
      </c>
      <c r="G40" t="s">
        <v>27</v>
      </c>
      <c r="H40" t="s">
        <v>74</v>
      </c>
      <c r="I40" t="s">
        <v>45</v>
      </c>
      <c r="J40" t="s">
        <v>61</v>
      </c>
      <c r="K40" t="s">
        <v>37</v>
      </c>
      <c r="L40" t="s">
        <v>66</v>
      </c>
      <c r="M40" t="s">
        <v>29</v>
      </c>
      <c r="N40" t="s">
        <v>39</v>
      </c>
      <c r="O40" t="s">
        <v>62</v>
      </c>
      <c r="P40" t="s">
        <v>67</v>
      </c>
      <c r="Q40" t="s">
        <v>42</v>
      </c>
      <c r="R40" t="s">
        <v>42</v>
      </c>
      <c r="S40" t="s">
        <v>114</v>
      </c>
      <c r="T40">
        <v>1</v>
      </c>
    </row>
    <row r="41" spans="1:20" x14ac:dyDescent="0.25">
      <c r="A41">
        <v>121236</v>
      </c>
      <c r="B41" t="s">
        <v>20</v>
      </c>
      <c r="C41" t="s">
        <v>21</v>
      </c>
      <c r="D41" t="s">
        <v>59</v>
      </c>
      <c r="E41" t="s">
        <v>45</v>
      </c>
      <c r="F41" t="s">
        <v>46</v>
      </c>
      <c r="G41" t="s">
        <v>27</v>
      </c>
      <c r="H41" t="s">
        <v>115</v>
      </c>
      <c r="I41" t="s">
        <v>45</v>
      </c>
      <c r="J41" t="s">
        <v>61</v>
      </c>
      <c r="K41" t="s">
        <v>65</v>
      </c>
      <c r="L41" t="s">
        <v>66</v>
      </c>
      <c r="M41" t="s">
        <v>29</v>
      </c>
      <c r="N41" t="s">
        <v>39</v>
      </c>
      <c r="O41" t="s">
        <v>62</v>
      </c>
      <c r="P41" t="s">
        <v>67</v>
      </c>
      <c r="Q41" t="s">
        <v>42</v>
      </c>
      <c r="R41" t="s">
        <v>42</v>
      </c>
      <c r="S41" t="s">
        <v>116</v>
      </c>
      <c r="T41">
        <v>1</v>
      </c>
    </row>
    <row r="42" spans="1:20" x14ac:dyDescent="0.25">
      <c r="A42">
        <v>121237</v>
      </c>
      <c r="B42" t="s">
        <v>20</v>
      </c>
      <c r="C42" t="s">
        <v>21</v>
      </c>
      <c r="D42" t="s">
        <v>59</v>
      </c>
      <c r="E42" t="s">
        <v>45</v>
      </c>
      <c r="F42" t="s">
        <v>46</v>
      </c>
      <c r="G42" t="s">
        <v>27</v>
      </c>
      <c r="H42" t="s">
        <v>117</v>
      </c>
      <c r="I42" t="s">
        <v>45</v>
      </c>
      <c r="J42" t="s">
        <v>61</v>
      </c>
      <c r="K42" t="s">
        <v>65</v>
      </c>
      <c r="L42" t="s">
        <v>66</v>
      </c>
      <c r="M42" t="s">
        <v>29</v>
      </c>
      <c r="N42" t="s">
        <v>39</v>
      </c>
      <c r="O42" t="s">
        <v>62</v>
      </c>
      <c r="P42" t="s">
        <v>67</v>
      </c>
      <c r="Q42" t="s">
        <v>42</v>
      </c>
      <c r="R42" t="s">
        <v>42</v>
      </c>
      <c r="S42" t="s">
        <v>118</v>
      </c>
      <c r="T42">
        <v>1</v>
      </c>
    </row>
    <row r="43" spans="1:20" x14ac:dyDescent="0.25">
      <c r="A43">
        <v>121241</v>
      </c>
      <c r="B43" t="s">
        <v>20</v>
      </c>
      <c r="C43" t="s">
        <v>21</v>
      </c>
      <c r="D43" t="s">
        <v>59</v>
      </c>
      <c r="E43" t="s">
        <v>119</v>
      </c>
      <c r="F43" t="s">
        <v>46</v>
      </c>
      <c r="G43" t="s">
        <v>27</v>
      </c>
      <c r="H43" t="s">
        <v>120</v>
      </c>
      <c r="I43" t="s">
        <v>45</v>
      </c>
      <c r="J43" t="s">
        <v>61</v>
      </c>
      <c r="K43" t="s">
        <v>65</v>
      </c>
      <c r="L43" t="s">
        <v>66</v>
      </c>
      <c r="M43" t="s">
        <v>29</v>
      </c>
      <c r="N43" t="s">
        <v>39</v>
      </c>
      <c r="O43" t="s">
        <v>62</v>
      </c>
      <c r="P43" t="s">
        <v>67</v>
      </c>
      <c r="Q43" t="s">
        <v>42</v>
      </c>
      <c r="R43" t="s">
        <v>42</v>
      </c>
      <c r="S43" t="s">
        <v>121</v>
      </c>
      <c r="T43">
        <v>1</v>
      </c>
    </row>
    <row r="44" spans="1:20" x14ac:dyDescent="0.25">
      <c r="A44">
        <v>108086</v>
      </c>
      <c r="B44" t="s">
        <v>20</v>
      </c>
      <c r="C44" t="s">
        <v>21</v>
      </c>
      <c r="D44" t="s">
        <v>59</v>
      </c>
      <c r="E44" t="s">
        <v>45</v>
      </c>
      <c r="F44" t="s">
        <v>46</v>
      </c>
      <c r="G44" t="s">
        <v>27</v>
      </c>
      <c r="H44" t="s">
        <v>26</v>
      </c>
      <c r="I44" t="s">
        <v>45</v>
      </c>
      <c r="J44" t="s">
        <v>61</v>
      </c>
      <c r="K44" t="s">
        <v>37</v>
      </c>
      <c r="L44" t="s">
        <v>49</v>
      </c>
      <c r="M44" t="s">
        <v>38</v>
      </c>
      <c r="N44" t="s">
        <v>39</v>
      </c>
      <c r="O44" t="s">
        <v>40</v>
      </c>
      <c r="P44" t="s">
        <v>53</v>
      </c>
      <c r="Q44" t="s">
        <v>42</v>
      </c>
      <c r="R44" t="s">
        <v>42</v>
      </c>
      <c r="S44" t="s">
        <v>122</v>
      </c>
      <c r="T44">
        <v>1</v>
      </c>
    </row>
    <row r="45" spans="1:20" x14ac:dyDescent="0.25">
      <c r="A45">
        <v>108106</v>
      </c>
      <c r="B45" t="s">
        <v>20</v>
      </c>
      <c r="C45" t="s">
        <v>21</v>
      </c>
      <c r="D45" t="s">
        <v>59</v>
      </c>
      <c r="E45" t="s">
        <v>23</v>
      </c>
      <c r="F45" t="s">
        <v>46</v>
      </c>
      <c r="G45" t="s">
        <v>27</v>
      </c>
      <c r="H45" t="s">
        <v>26</v>
      </c>
      <c r="I45" t="s">
        <v>45</v>
      </c>
      <c r="J45" t="s">
        <v>61</v>
      </c>
      <c r="K45" t="s">
        <v>37</v>
      </c>
      <c r="L45" t="s">
        <v>49</v>
      </c>
      <c r="M45" t="s">
        <v>38</v>
      </c>
      <c r="N45" t="s">
        <v>39</v>
      </c>
      <c r="O45" t="s">
        <v>30</v>
      </c>
      <c r="P45" t="s">
        <v>53</v>
      </c>
      <c r="Q45" t="s">
        <v>42</v>
      </c>
      <c r="R45" t="s">
        <v>42</v>
      </c>
      <c r="S45" t="s">
        <v>123</v>
      </c>
      <c r="T45">
        <v>1</v>
      </c>
    </row>
    <row r="46" spans="1:20" x14ac:dyDescent="0.25">
      <c r="T46">
        <f t="shared" ref="T46" si="0">SUBTOTAL(109,T2:T45)</f>
        <v>44</v>
      </c>
    </row>
    <row r="50" spans="20:20" x14ac:dyDescent="0.25">
      <c r="T50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D9D8-EBBC-4FA2-A255-BA2520688D19}">
  <dimension ref="A3:B7"/>
  <sheetViews>
    <sheetView workbookViewId="0">
      <selection activeCell="A4" sqref="A4:B6"/>
    </sheetView>
  </sheetViews>
  <sheetFormatPr defaultRowHeight="15" x14ac:dyDescent="0.25"/>
  <cols>
    <col min="1" max="1" width="19.42578125" bestFit="1" customWidth="1"/>
    <col min="2" max="2" width="15.5703125" bestFit="1" customWidth="1"/>
  </cols>
  <sheetData>
    <row r="3" spans="1:2" x14ac:dyDescent="0.25">
      <c r="A3" s="2" t="s">
        <v>124</v>
      </c>
      <c r="B3" t="s">
        <v>126</v>
      </c>
    </row>
    <row r="4" spans="1:2" x14ac:dyDescent="0.25">
      <c r="A4" s="3" t="s">
        <v>22</v>
      </c>
      <c r="B4" s="4">
        <v>2</v>
      </c>
    </row>
    <row r="5" spans="1:2" x14ac:dyDescent="0.25">
      <c r="A5" s="3" t="s">
        <v>44</v>
      </c>
      <c r="B5" s="4">
        <v>4</v>
      </c>
    </row>
    <row r="6" spans="1:2" x14ac:dyDescent="0.25">
      <c r="A6" s="3" t="s">
        <v>59</v>
      </c>
      <c r="B6" s="4">
        <v>38</v>
      </c>
    </row>
    <row r="7" spans="1:2" x14ac:dyDescent="0.25">
      <c r="A7" s="3" t="s">
        <v>125</v>
      </c>
      <c r="B7" s="4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Malinowski</dc:creator>
  <cp:lastModifiedBy>Rafał Malinowski</cp:lastModifiedBy>
  <dcterms:created xsi:type="dcterms:W3CDTF">2024-03-11T12:06:29Z</dcterms:created>
  <dcterms:modified xsi:type="dcterms:W3CDTF">2024-03-11T12:13:21Z</dcterms:modified>
</cp:coreProperties>
</file>