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era\Desktop\MERKANDI\"/>
    </mc:Choice>
  </mc:AlternateContent>
  <xr:revisionPtr revIDLastSave="0" documentId="8_{50E13232-ADB7-48E1-BF8D-5C5A65F55E39}" xr6:coauthVersionLast="47" xr6:coauthVersionMax="47" xr10:uidLastSave="{00000000-0000-0000-0000-000000000000}"/>
  <bookViews>
    <workbookView xWindow="0" yWindow="1335" windowWidth="28800" windowHeight="14865" xr2:uid="{00000000-000D-0000-FFFF-FFFF00000000}"/>
  </bookViews>
  <sheets>
    <sheet name="Produc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" i="1"/>
  <c r="I333" i="1" l="1"/>
  <c r="N333" i="1" s="1"/>
</calcChain>
</file>

<file path=xl/sharedStrings.xml><?xml version="1.0" encoding="utf-8"?>
<sst xmlns="http://schemas.openxmlformats.org/spreadsheetml/2006/main" count="2065" uniqueCount="769">
  <si>
    <t>STOCK SIZE</t>
  </si>
  <si>
    <t>IMAGE</t>
  </si>
  <si>
    <t>DESCRIPTION</t>
  </si>
  <si>
    <t>FAMILY</t>
  </si>
  <si>
    <t>COLOUR</t>
  </si>
  <si>
    <t>SUBFAMILY</t>
  </si>
  <si>
    <t>PRICE IN STORE</t>
  </si>
  <si>
    <t>COST PRICE</t>
  </si>
  <si>
    <t>PRODUCT REFERENCE</t>
  </si>
  <si>
    <t>ONE SIZE</t>
  </si>
  <si>
    <t>XS</t>
  </si>
  <si>
    <t>S</t>
  </si>
  <si>
    <t>S/85B</t>
  </si>
  <si>
    <t>36/38</t>
  </si>
  <si>
    <t>M</t>
  </si>
  <si>
    <t>M/90B</t>
  </si>
  <si>
    <t>L</t>
  </si>
  <si>
    <t>L/95B</t>
  </si>
  <si>
    <t>44/46</t>
  </si>
  <si>
    <t>XL</t>
  </si>
  <si>
    <t>XXL</t>
  </si>
  <si>
    <t>S/M</t>
  </si>
  <si>
    <t>L/XL</t>
  </si>
  <si>
    <t>3 MONTHS</t>
  </si>
  <si>
    <t>6 MONTHS</t>
  </si>
  <si>
    <t>12 MONTHS</t>
  </si>
  <si>
    <t>18 MONTHS</t>
  </si>
  <si>
    <t>24 MONTHS</t>
  </si>
  <si>
    <t>4 YEARS</t>
  </si>
  <si>
    <t>6 YEARS</t>
  </si>
  <si>
    <t>8 YEARS</t>
  </si>
  <si>
    <t>10 YEARS</t>
  </si>
  <si>
    <t>12 YEARS</t>
  </si>
  <si>
    <t>14 YEARS</t>
  </si>
  <si>
    <t>16 YEARS</t>
  </si>
  <si>
    <t>75 A</t>
  </si>
  <si>
    <t>80 B</t>
  </si>
  <si>
    <t>80 A</t>
  </si>
  <si>
    <t>85 B</t>
  </si>
  <si>
    <t>85 A</t>
  </si>
  <si>
    <t>90 B</t>
  </si>
  <si>
    <t>85 CUP B</t>
  </si>
  <si>
    <t>90 CUP B</t>
  </si>
  <si>
    <t>95 CUP B</t>
  </si>
  <si>
    <t>105 CUP B</t>
  </si>
  <si>
    <t>100 CUP B</t>
  </si>
  <si>
    <t>85 CUP C</t>
  </si>
  <si>
    <t>90 CUP C</t>
  </si>
  <si>
    <t>95 CUP C</t>
  </si>
  <si>
    <t>100 CUP C</t>
  </si>
  <si>
    <t>105 CUP C</t>
  </si>
  <si>
    <t>85 CUP D</t>
  </si>
  <si>
    <t>90 CUP D</t>
  </si>
  <si>
    <t>95 CUP D</t>
  </si>
  <si>
    <t>100 CUP D</t>
  </si>
  <si>
    <t>105 CUP D</t>
  </si>
  <si>
    <t>90 CUP E</t>
  </si>
  <si>
    <t>95 CUP E</t>
  </si>
  <si>
    <t>100 CUP E</t>
  </si>
  <si>
    <t>105 CUP E</t>
  </si>
  <si>
    <t>35-38</t>
  </si>
  <si>
    <t>35-41</t>
  </si>
  <si>
    <t>36-38</t>
  </si>
  <si>
    <t>39-42</t>
  </si>
  <si>
    <t>40-42</t>
  </si>
  <si>
    <t>43-46</t>
  </si>
  <si>
    <t>44-46</t>
  </si>
  <si>
    <t>1 MES</t>
  </si>
  <si>
    <t>3 MESES</t>
  </si>
  <si>
    <t>6 MESES</t>
  </si>
  <si>
    <t>12 MESES</t>
  </si>
  <si>
    <t>18 MESES</t>
  </si>
  <si>
    <t>24 MESES</t>
  </si>
  <si>
    <t>90 COPA B</t>
  </si>
  <si>
    <t>95 COPA B</t>
  </si>
  <si>
    <t>90 COPA C</t>
  </si>
  <si>
    <t>95 COPA C</t>
  </si>
  <si>
    <t>100 COPA C</t>
  </si>
  <si>
    <t>105 COPA C</t>
  </si>
  <si>
    <t>70 COPA A</t>
  </si>
  <si>
    <t>75 COPA A</t>
  </si>
  <si>
    <t>80 COPA A</t>
  </si>
  <si>
    <t>85 COPA A</t>
  </si>
  <si>
    <t>40/42</t>
  </si>
  <si>
    <t>Generous elastic and breathable fabric panties 00A63 women</t>
  </si>
  <si>
    <t>Woman</t>
  </si>
  <si>
    <t>Brown white</t>
  </si>
  <si>
    <t>Briefs</t>
  </si>
  <si>
    <t>21,95</t>
  </si>
  <si>
    <t>00A63-AUV</t>
  </si>
  <si>
    <t>Women's 00ASG micro tulle panties</t>
  </si>
  <si>
    <t>Blue</t>
  </si>
  <si>
    <t>24,95</t>
  </si>
  <si>
    <t>00ASG-AW3</t>
  </si>
  <si>
    <t>Basic panties breathable fabric 4D58 women</t>
  </si>
  <si>
    <t>Skin</t>
  </si>
  <si>
    <t>19,90</t>
  </si>
  <si>
    <t>4D58-PEAU</t>
  </si>
  <si>
    <t>Pack-2 Women's elastic and breathable fabric panties D05DN</t>
  </si>
  <si>
    <t>Mustard-white</t>
  </si>
  <si>
    <t>35,00</t>
  </si>
  <si>
    <t>D05DN-8ZZ</t>
  </si>
  <si>
    <t>Pack-2 Brazilian panties Eco-Dim D09AK women</t>
  </si>
  <si>
    <t>pink stick</t>
  </si>
  <si>
    <t>29,90</t>
  </si>
  <si>
    <t>D09AK-8TW</t>
  </si>
  <si>
    <t>Pack-2 Eco-Dim panties with matching interior lining D09AJ women</t>
  </si>
  <si>
    <t>Coral-blue</t>
  </si>
  <si>
    <t>19,95</t>
  </si>
  <si>
    <t>D09AJ-9KU</t>
  </si>
  <si>
    <t>D09AJ-8TW</t>
  </si>
  <si>
    <t>Black White</t>
  </si>
  <si>
    <t>D09AJ-0CA</t>
  </si>
  <si>
    <t>D09AK-9KU</t>
  </si>
  <si>
    <t>Women's transparent effect panties with lace fabric D09V7</t>
  </si>
  <si>
    <t>Off white</t>
  </si>
  <si>
    <t>18,00</t>
  </si>
  <si>
    <t>D09V7-1LM</t>
  </si>
  <si>
    <t>Pack-3 Panties Slips Coton Strech D4C17 woman</t>
  </si>
  <si>
    <t>Assortment</t>
  </si>
  <si>
    <t>D4C17-4V5</t>
  </si>
  <si>
    <t>D4C17-DP6</t>
  </si>
  <si>
    <t>Micro tulle panties with inner lining 008H5 woman</t>
  </si>
  <si>
    <t>32,00</t>
  </si>
  <si>
    <t>008H5-5MY</t>
  </si>
  <si>
    <t>Lace panties with inner lining 00DFW women</t>
  </si>
  <si>
    <t>Black</t>
  </si>
  <si>
    <t>00DFW-0HZ</t>
  </si>
  <si>
    <t>Lace panties with inner lining 00DD2 woman</t>
  </si>
  <si>
    <t>00DD2-0HZ</t>
  </si>
  <si>
    <t>White</t>
  </si>
  <si>
    <t>00DFW-0HY</t>
  </si>
  <si>
    <t>Orange</t>
  </si>
  <si>
    <t>00DFW-AUF</t>
  </si>
  <si>
    <t>Garnet</t>
  </si>
  <si>
    <t>008H5-A7I</t>
  </si>
  <si>
    <t>Seamless panties and breathable fabric D4C27 women</t>
  </si>
  <si>
    <t>19,00</t>
  </si>
  <si>
    <t>D4C27-1LM</t>
  </si>
  <si>
    <t>Pack-2 Panties Body Mouv low waist D05DW woman</t>
  </si>
  <si>
    <t>14,90</t>
  </si>
  <si>
    <t>D05DW-0CA</t>
  </si>
  <si>
    <t>White skin</t>
  </si>
  <si>
    <t>D05DW-5B8</t>
  </si>
  <si>
    <t>Pack-2 Seamless Microfiber Briefs D05DZ woman</t>
  </si>
  <si>
    <t>Skin-skin</t>
  </si>
  <si>
    <t>16,95</t>
  </si>
  <si>
    <t>D05DZ-3UY</t>
  </si>
  <si>
    <t>Pack-2 Body Touch Panties very fine elastic fabric D05E0 woman</t>
  </si>
  <si>
    <t>D05E0-3UY</t>
  </si>
  <si>
    <t>Women's Medium Flow Menstrual Briefs D0AY9</t>
  </si>
  <si>
    <t>29,95</t>
  </si>
  <si>
    <t>12,95</t>
  </si>
  <si>
    <t>D0AY9-0HZ</t>
  </si>
  <si>
    <t>Women's Medium Flow Menstrual Briefs D0AY7</t>
  </si>
  <si>
    <t>D0AY7-0HZ</t>
  </si>
  <si>
    <t>Navy stripes-fuscia-marine ties</t>
  </si>
  <si>
    <t>D4C17-5MM</t>
  </si>
  <si>
    <t>Pack-3 Les Pockets panties elastic fabric D4H00 woman</t>
  </si>
  <si>
    <t>White-skin-black</t>
  </si>
  <si>
    <t>D4H00-8EN</t>
  </si>
  <si>
    <t>Ecru-skin-pink</t>
  </si>
  <si>
    <t>D4H00-8EP</t>
  </si>
  <si>
    <t>Black-white-light blue</t>
  </si>
  <si>
    <t>D4H00-8EO</t>
  </si>
  <si>
    <t>Black-green</t>
  </si>
  <si>
    <t>008H5-0HZ</t>
  </si>
  <si>
    <t>White blue</t>
  </si>
  <si>
    <t>32,90</t>
  </si>
  <si>
    <t>008H5-0HY</t>
  </si>
  <si>
    <t>Azul-blanco estampado</t>
  </si>
  <si>
    <t>00A63-AKZ</t>
  </si>
  <si>
    <t>Cream-orange print</t>
  </si>
  <si>
    <t>00A63-AL0</t>
  </si>
  <si>
    <t>Generous lace side panties 00ASG woman</t>
  </si>
  <si>
    <t>White flowers</t>
  </si>
  <si>
    <t>20,95</t>
  </si>
  <si>
    <t>D0ASG-AL2</t>
  </si>
  <si>
    <t>Red White</t>
  </si>
  <si>
    <t>00A63-AUW</t>
  </si>
  <si>
    <t>00A63-0HY</t>
  </si>
  <si>
    <t>Beige</t>
  </si>
  <si>
    <t>00A63-3UY</t>
  </si>
  <si>
    <t>D0ASG-0HY</t>
  </si>
  <si>
    <t>Navy blue</t>
  </si>
  <si>
    <t>24,90</t>
  </si>
  <si>
    <t>008H5-8OT</t>
  </si>
  <si>
    <t>Pale pink-gray</t>
  </si>
  <si>
    <t>D4H00-5MJ</t>
  </si>
  <si>
    <t>Grey rose</t>
  </si>
  <si>
    <t>D4H00-9MP</t>
  </si>
  <si>
    <t>Pack-2 Dim microfiber briefs</t>
  </si>
  <si>
    <t>D05E0-86G</t>
  </si>
  <si>
    <t>Pack-2 Invisible Panties with matching interior lining D04NR woman</t>
  </si>
  <si>
    <t>Bordeaux-pale pink</t>
  </si>
  <si>
    <t>D04NR-9LB</t>
  </si>
  <si>
    <t>Women's elastic fabric panties D4D58</t>
  </si>
  <si>
    <t>Blue patterned</t>
  </si>
  <si>
    <t>D4D58-8YP</t>
  </si>
  <si>
    <t>Mesh fabric panties with flowers 00ASE women</t>
  </si>
  <si>
    <t>00ASE-0HY</t>
  </si>
  <si>
    <t>Elastic and breathable fabric panties 00A67 women</t>
  </si>
  <si>
    <t>00A67-9TJ</t>
  </si>
  <si>
    <t>Elastic and breathable fabric panties 003AO women</t>
  </si>
  <si>
    <t>light pink</t>
  </si>
  <si>
    <t>003AO-5TZ</t>
  </si>
  <si>
    <t>Elastic and breathable fabric panties 008TA women</t>
  </si>
  <si>
    <t>008TA-0HY</t>
  </si>
  <si>
    <t>Gray</t>
  </si>
  <si>
    <t>24,00</t>
  </si>
  <si>
    <t>008TA-2NZ</t>
  </si>
  <si>
    <t>Seamless marbled effect panties 007YG women</t>
  </si>
  <si>
    <t>Nacre</t>
  </si>
  <si>
    <t>007YG-1LM</t>
  </si>
  <si>
    <t>Chocolate brown</t>
  </si>
  <si>
    <t>007YG-9JA</t>
  </si>
  <si>
    <t>Generous elastic and breathable fabric panties 00BUZ women</t>
  </si>
  <si>
    <t>00BUZ-0HZ</t>
  </si>
  <si>
    <t>Generous panties with velvet waistband 00BUF women</t>
  </si>
  <si>
    <t>00BUF-0HZ</t>
  </si>
  <si>
    <t>Pack-2 Panties Body Mouv elastic fabric D06W6 woman</t>
  </si>
  <si>
    <t>Blue red</t>
  </si>
  <si>
    <t>26,90</t>
  </si>
  <si>
    <t>D06W6-9KR</t>
  </si>
  <si>
    <t>Piel-buerdeos</t>
  </si>
  <si>
    <t>D05DW-95Q</t>
  </si>
  <si>
    <t>Violeta-rosa palo</t>
  </si>
  <si>
    <t>D06W6-A8T</t>
  </si>
  <si>
    <t>Pack-2 Hipster panties with matching interior lining D09AK women</t>
  </si>
  <si>
    <t>Ponche-azul marino</t>
  </si>
  <si>
    <t>D09AK-A8R</t>
  </si>
  <si>
    <t>Women's elastic fabric culottes panties D02CA</t>
  </si>
  <si>
    <t>D02CA-3UY</t>
  </si>
  <si>
    <t>Azul marino-fresa</t>
  </si>
  <si>
    <t>D09AJ-A8R</t>
  </si>
  <si>
    <t>D0BDS Women's Heavy Flow Menstrual Slip Panty</t>
  </si>
  <si>
    <t>D0BDS-0HZ</t>
  </si>
  <si>
    <t>Feminine Brief elastic fabric panties D08G7 woman</t>
  </si>
  <si>
    <t>D08G7-0HZ</t>
  </si>
  <si>
    <t>D0AYB women's heavy flow menstrual culotte panties</t>
  </si>
  <si>
    <t>D0AYB-0HZ</t>
  </si>
  <si>
    <t>pastel pink</t>
  </si>
  <si>
    <t>00A63-5MY</t>
  </si>
  <si>
    <t>Imprime bambou</t>
  </si>
  <si>
    <t>D0ASG-AHO</t>
  </si>
  <si>
    <t>Multicolored</t>
  </si>
  <si>
    <t>D06W6-A8V</t>
  </si>
  <si>
    <t>Women's Slip panties with elastic rubber waistband 00ASJ</t>
  </si>
  <si>
    <t>00ASJ-8TW</t>
  </si>
  <si>
    <t>Bordeaux</t>
  </si>
  <si>
    <t>00ASJ-A2G</t>
  </si>
  <si>
    <t>Women's 00CDP embroidered style slip panties</t>
  </si>
  <si>
    <t>00CDP-9SV</t>
  </si>
  <si>
    <t>00CDP-0HZ</t>
  </si>
  <si>
    <t>Dark gray-lilac</t>
  </si>
  <si>
    <t>D05DZ-ALP</t>
  </si>
  <si>
    <t>Rayas-flores-rosa</t>
  </si>
  <si>
    <t>D4C17-ARQ</t>
  </si>
  <si>
    <t>Azul-blanco-celeste</t>
  </si>
  <si>
    <t>D4C17-AL3</t>
  </si>
  <si>
    <t>Verde-coral-blanco</t>
  </si>
  <si>
    <t>D4C17-ARN</t>
  </si>
  <si>
    <t>Estampado-blanco-magenta</t>
  </si>
  <si>
    <t>D4C17-ARP</t>
  </si>
  <si>
    <t>Marino-rosa-blanco</t>
  </si>
  <si>
    <t>D4C17-ARO</t>
  </si>
  <si>
    <t>White-violet-black</t>
  </si>
  <si>
    <t>D4H00-ALN</t>
  </si>
  <si>
    <t>Violeta-beige-blanco</t>
  </si>
  <si>
    <t>D4H00-ALM</t>
  </si>
  <si>
    <t>Women's panties in organic cotton and plumeti tulle Generous</t>
  </si>
  <si>
    <t>Blanco-lunares</t>
  </si>
  <si>
    <t>34,90</t>
  </si>
  <si>
    <t>D0ASG-ARF</t>
  </si>
  <si>
    <t>Pack-5 Women's Cotton Stretch Comfort Panties D4C17</t>
  </si>
  <si>
    <t>Orange-white-blue</t>
  </si>
  <si>
    <t>42,00</t>
  </si>
  <si>
    <t>D40C17-ALA</t>
  </si>
  <si>
    <t>Blue White Red</t>
  </si>
  <si>
    <t>D40C17-ALB</t>
  </si>
  <si>
    <t>White-blue-red</t>
  </si>
  <si>
    <t>D40C17-ALC</t>
  </si>
  <si>
    <t>D40C20-ALA</t>
  </si>
  <si>
    <t>D40C20-ALB</t>
  </si>
  <si>
    <t>Generous 3792 women's bra with underwire and elastic sides</t>
  </si>
  <si>
    <t>Bra</t>
  </si>
  <si>
    <t>49,95</t>
  </si>
  <si>
    <t>3792-NOIR</t>
  </si>
  <si>
    <t>3792-PEAU</t>
  </si>
  <si>
    <t>3792-BLANC</t>
  </si>
  <si>
    <t>Generous 3983 women's non-foam underwire bra</t>
  </si>
  <si>
    <t>46,95</t>
  </si>
  <si>
    <t>3983-NOIR</t>
  </si>
  <si>
    <t>36,95</t>
  </si>
  <si>
    <t>3983-PEAU</t>
  </si>
  <si>
    <t>3983-BLANC</t>
  </si>
  <si>
    <t>Generous Organic 00ASF women's underwire bra</t>
  </si>
  <si>
    <t>Flores estampado</t>
  </si>
  <si>
    <t>49,90</t>
  </si>
  <si>
    <t>D0ASF-AL2</t>
  </si>
  <si>
    <t>Generous Invisible underwired bra 4D62 women</t>
  </si>
  <si>
    <t>4D62-NACRE</t>
  </si>
  <si>
    <t>Comfort bra with underwire D05EZ women</t>
  </si>
  <si>
    <t>D05EZ-1LM</t>
  </si>
  <si>
    <t>Generous bra with underwire cups without foam D3983 woman</t>
  </si>
  <si>
    <t>Purple</t>
  </si>
  <si>
    <t>39,90</t>
  </si>
  <si>
    <t>D3983-9JA</t>
  </si>
  <si>
    <t>D3983-9JE</t>
  </si>
  <si>
    <t>Generous 00DFE women's underwire bra</t>
  </si>
  <si>
    <t>00DFE-AUF</t>
  </si>
  <si>
    <t>00DFE-0HZ</t>
  </si>
  <si>
    <t>Underwired bra Dim D0CS8</t>
  </si>
  <si>
    <t>44,95</t>
  </si>
  <si>
    <t>D0CS8-5MY</t>
  </si>
  <si>
    <t>Underwired bra with elastic sides 003AL women</t>
  </si>
  <si>
    <t>003AL-127</t>
  </si>
  <si>
    <t>30,90</t>
  </si>
  <si>
    <t>003AL-3UY</t>
  </si>
  <si>
    <t>Non-wired bra with elastic sides 04974 woman</t>
  </si>
  <si>
    <t>04974-127</t>
  </si>
  <si>
    <t>New skin</t>
  </si>
  <si>
    <t>04974-3UY</t>
  </si>
  <si>
    <t>Wireless and seamless bra 007HD women</t>
  </si>
  <si>
    <t>14,95</t>
  </si>
  <si>
    <t>007HD-0HZ</t>
  </si>
  <si>
    <t>Generous 00DD1 women's underwire bra</t>
  </si>
  <si>
    <t>00DD1-0HZ</t>
  </si>
  <si>
    <t>D0ASF-AW3</t>
  </si>
  <si>
    <t>Generous 03792 women's underwire bra with lycra cups</t>
  </si>
  <si>
    <t>03792-5MY</t>
  </si>
  <si>
    <t>00DFE-0HY</t>
  </si>
  <si>
    <t>Generous 008H4 women's underwire bra with micro tulle detail</t>
  </si>
  <si>
    <t>38,95</t>
  </si>
  <si>
    <t>008H4-5MY</t>
  </si>
  <si>
    <t>Dim underwire bra 04D63</t>
  </si>
  <si>
    <t>04D63-3UY</t>
  </si>
  <si>
    <t>04D63-494</t>
  </si>
  <si>
    <t>008H4-A7I</t>
  </si>
  <si>
    <t>04974-013</t>
  </si>
  <si>
    <t>008H4-0HY</t>
  </si>
  <si>
    <t>Generous underwire bra 03983 woman</t>
  </si>
  <si>
    <t>03983-5MY</t>
  </si>
  <si>
    <t>39,00</t>
  </si>
  <si>
    <t>D05EZ-3UY</t>
  </si>
  <si>
    <t>Comfort bra with underwire and mesh sides D05F1 woman</t>
  </si>
  <si>
    <t>D05F1-0HZ</t>
  </si>
  <si>
    <t>Feminine underwire bra D08G4 woman</t>
  </si>
  <si>
    <t>32,95</t>
  </si>
  <si>
    <t>D08G4-0HY</t>
  </si>
  <si>
    <t>Feminine bra with underwire and lace cups D08G6 woman</t>
  </si>
  <si>
    <t>42,95</t>
  </si>
  <si>
    <t>D08G6-0HZ</t>
  </si>
  <si>
    <t>D08G6-0HY</t>
  </si>
  <si>
    <t>Women's microfiber and cotton wireless bra 04H21</t>
  </si>
  <si>
    <t>04H21-013</t>
  </si>
  <si>
    <t>49,00</t>
  </si>
  <si>
    <t>003AL-5MY</t>
  </si>
  <si>
    <t>Underwire bra with velvet details 009B3 woman</t>
  </si>
  <si>
    <t>009B3-0HZ</t>
  </si>
  <si>
    <t>009B3-8OT</t>
  </si>
  <si>
    <t>03983-ALK</t>
  </si>
  <si>
    <t>03983-AKZ</t>
  </si>
  <si>
    <t>White-navy</t>
  </si>
  <si>
    <t>D0ASF-9TG</t>
  </si>
  <si>
    <t>D0ASF-0HY</t>
  </si>
  <si>
    <t>White-multicolor</t>
  </si>
  <si>
    <t>D0ASF-9TF</t>
  </si>
  <si>
    <t>Coral</t>
  </si>
  <si>
    <t>03983-9TC</t>
  </si>
  <si>
    <t>Body touch free bra without underwires D08F2 woman</t>
  </si>
  <si>
    <t>pink</t>
  </si>
  <si>
    <t>12,90</t>
  </si>
  <si>
    <t>D08F2-5MY</t>
  </si>
  <si>
    <t>White patterned</t>
  </si>
  <si>
    <t>D3983-8YK</t>
  </si>
  <si>
    <t>White-flowers</t>
  </si>
  <si>
    <t>D0ASF-A2J</t>
  </si>
  <si>
    <t>40,90</t>
  </si>
  <si>
    <t>03792-9TD</t>
  </si>
  <si>
    <t>03983-A2G</t>
  </si>
  <si>
    <t>Green</t>
  </si>
  <si>
    <t>03983-A2H</t>
  </si>
  <si>
    <t>Generous Broderie 00ASD women's underwire bra</t>
  </si>
  <si>
    <t>43,90</t>
  </si>
  <si>
    <t>00ASD-0HZ</t>
  </si>
  <si>
    <t>00ASD-0HY</t>
  </si>
  <si>
    <t>003AL-1LM</t>
  </si>
  <si>
    <t>Gris argento</t>
  </si>
  <si>
    <t>007HD-9JI</t>
  </si>
  <si>
    <t>007HD-9JA</t>
  </si>
  <si>
    <t>003AL-9JA</t>
  </si>
  <si>
    <t>Dim Maternal Bra</t>
  </si>
  <si>
    <t>0099H-0HZ</t>
  </si>
  <si>
    <t>0099H-0HY</t>
  </si>
  <si>
    <t>Women's wireless triangle bra D08T9</t>
  </si>
  <si>
    <t>Heather gray</t>
  </si>
  <si>
    <t>D08T9-2NZ</t>
  </si>
  <si>
    <t>D08T9-0HY</t>
  </si>
  <si>
    <t>03983-AUW</t>
  </si>
  <si>
    <t>3983-A81</t>
  </si>
  <si>
    <t>Fuchsia</t>
  </si>
  <si>
    <t>3983-A7V</t>
  </si>
  <si>
    <t>Generous Invisible Underwire Bra D09A0 Women</t>
  </si>
  <si>
    <t>21,00</t>
  </si>
  <si>
    <t>D09A0-0HZ</t>
  </si>
  <si>
    <t>Women's Lace Bralette Bra with Rubber Bottom 00AKP</t>
  </si>
  <si>
    <t>Turquoise</t>
  </si>
  <si>
    <t>00AKP-8P0</t>
  </si>
  <si>
    <t>00AKP-0HZ</t>
  </si>
  <si>
    <t>3792-A2H</t>
  </si>
  <si>
    <t>D0ASF-A85</t>
  </si>
  <si>
    <t>D08G4-8TW</t>
  </si>
  <si>
    <t>03983-AL0</t>
  </si>
  <si>
    <t>Corbeille microfiber cups bra D03AK women</t>
  </si>
  <si>
    <t>D03AK-1LM</t>
  </si>
  <si>
    <t>Body Touch wireless bra DO8F1 women</t>
  </si>
  <si>
    <t>DO8F1-5MY</t>
  </si>
  <si>
    <t>007HD-3UY</t>
  </si>
  <si>
    <t>SUBLIM wireless bra with three-position closure 00CDO woman</t>
  </si>
  <si>
    <t>00CDO-0HZ</t>
  </si>
  <si>
    <t>00CDO-9SV</t>
  </si>
  <si>
    <t>BODY TOUCH four-position closure bra 008F3 woman</t>
  </si>
  <si>
    <t>37,95</t>
  </si>
  <si>
    <t>008F3-0HZ</t>
  </si>
  <si>
    <t>D0CS8-NACRE</t>
  </si>
  <si>
    <t>D0CS8-PIEL</t>
  </si>
  <si>
    <t>D0CS8-NEGRO</t>
  </si>
  <si>
    <t>03983-AUV</t>
  </si>
  <si>
    <t>Multicolor white</t>
  </si>
  <si>
    <t>03983-ARE</t>
  </si>
  <si>
    <t>Lead blue</t>
  </si>
  <si>
    <t>03792-9PX</t>
  </si>
  <si>
    <t>Red wine</t>
  </si>
  <si>
    <t>03983-ARD</t>
  </si>
  <si>
    <t>Dark green</t>
  </si>
  <si>
    <t>03983-ARY</t>
  </si>
  <si>
    <t>D0ASF-ARF</t>
  </si>
  <si>
    <t>Pack-6 Sublime anti-stroke tights 1185 women</t>
  </si>
  <si>
    <t>Panties</t>
  </si>
  <si>
    <t>38,00</t>
  </si>
  <si>
    <t>1185-NOIR</t>
  </si>
  <si>
    <t>Gazelle</t>
  </si>
  <si>
    <t>1185-GAZELLE</t>
  </si>
  <si>
    <t>Pack-2 Mini tights Beauty Resist D2057 woman</t>
  </si>
  <si>
    <t>Mini Tights</t>
  </si>
  <si>
    <t>9,90</t>
  </si>
  <si>
    <t>D2057-NOIR</t>
  </si>
  <si>
    <t>Pack-2 Mini Sublim tights pleasant touch D2073 woman</t>
  </si>
  <si>
    <t>D2073-0HZ</t>
  </si>
  <si>
    <t>Lovable L07WV women's thin strap satin T-shirt</t>
  </si>
  <si>
    <t>T-shirts</t>
  </si>
  <si>
    <t>L07WV-004</t>
  </si>
  <si>
    <t>L07WV-077</t>
  </si>
  <si>
    <t>Pack-2 Culottes Breathable fabric cotton D05DX woman</t>
  </si>
  <si>
    <t>Culottes</t>
  </si>
  <si>
    <t>D05DX-5B8</t>
  </si>
  <si>
    <t>Pack-2 Elastic fabric culottes D06W7 woman</t>
  </si>
  <si>
    <t>Skin-pink</t>
  </si>
  <si>
    <t>D06W7-8YB</t>
  </si>
  <si>
    <t>Pack-3 Lot New York Culottes with inner lining D4C20 woman</t>
  </si>
  <si>
    <t>White-black-white</t>
  </si>
  <si>
    <t>D4C20-4V5</t>
  </si>
  <si>
    <t>Negro-gris-negro</t>
  </si>
  <si>
    <t>D4C20-DP6</t>
  </si>
  <si>
    <t>D05DX-0CA</t>
  </si>
  <si>
    <t>D4C20-5MM</t>
  </si>
  <si>
    <t>Marine boats-red leaves-raw</t>
  </si>
  <si>
    <t>D4C20-6IX</t>
  </si>
  <si>
    <t>Pack-3 culottes Les Pockets</t>
  </si>
  <si>
    <t>D4H01-8EO</t>
  </si>
  <si>
    <t>D4H01-8EN</t>
  </si>
  <si>
    <t>D4H01-8EP</t>
  </si>
  <si>
    <t>D4H01-5MJ</t>
  </si>
  <si>
    <t>Salmon-pink</t>
  </si>
  <si>
    <t>D06W7-A8V</t>
  </si>
  <si>
    <t>Rosa palo-morado</t>
  </si>
  <si>
    <t>D06W7-A8T</t>
  </si>
  <si>
    <t>D4C20-AHR</t>
  </si>
  <si>
    <t>D4C20-AHT</t>
  </si>
  <si>
    <t>Pack-4 Lot New York Culottes with inner lining D4C202 woman</t>
  </si>
  <si>
    <t>Blanco-verde-violeta palo</t>
  </si>
  <si>
    <t>D4C202-A2S</t>
  </si>
  <si>
    <t>Coral-pale pink-white</t>
  </si>
  <si>
    <t>D4C202-A2R</t>
  </si>
  <si>
    <t>White-pink-gray</t>
  </si>
  <si>
    <t>D4C202-A2Q</t>
  </si>
  <si>
    <t>D4C20-AL3</t>
  </si>
  <si>
    <t>D4C20-ARP</t>
  </si>
  <si>
    <t>D4C20-ARQ</t>
  </si>
  <si>
    <t>D4C20-ARO</t>
  </si>
  <si>
    <t>D4C20-ARN</t>
  </si>
  <si>
    <t>Pack-3 Cotton Strech Thongs with inner lining D4C19 woman</t>
  </si>
  <si>
    <t>Thong</t>
  </si>
  <si>
    <t>D4C19-DP6</t>
  </si>
  <si>
    <t>Pack-2 Socks Salvapies Sublim D04RI woman</t>
  </si>
  <si>
    <t>Socks</t>
  </si>
  <si>
    <t>D04RI-3AM</t>
  </si>
  <si>
    <t>Thermal leotard with anatomical waistband D0IK7 woman</t>
  </si>
  <si>
    <t>Leotardos</t>
  </si>
  <si>
    <t>D01K7-0HZ</t>
  </si>
  <si>
    <t>LES HAUT three-position closure sports bra 00ASH woman</t>
  </si>
  <si>
    <t>Violet</t>
  </si>
  <si>
    <t>Sports Bras</t>
  </si>
  <si>
    <t>34,95</t>
  </si>
  <si>
    <t>00ASH-A2G</t>
  </si>
  <si>
    <t>Pack-6 non-slip cotton foot protectors D08XQ women</t>
  </si>
  <si>
    <t>Short socks</t>
  </si>
  <si>
    <t>D08XQ-18H</t>
  </si>
  <si>
    <t>Daily Glam Trendy lace bodysuit with straps D07M7 woman</t>
  </si>
  <si>
    <t>Bodys</t>
  </si>
  <si>
    <t>D07M7-0HZ</t>
  </si>
  <si>
    <t>Women's Cotton Ankle Sport Socks D06GR</t>
  </si>
  <si>
    <t>Coral-white</t>
  </si>
  <si>
    <t>D06GR-2IJ</t>
  </si>
  <si>
    <t>Women's 2-in-1 drawstring sports shorts D07MP</t>
  </si>
  <si>
    <t>Shorts</t>
  </si>
  <si>
    <t>D07MP-0HZ</t>
  </si>
  <si>
    <t>Pack-2 Boxers Cotton Streech breathable fabric D6596 men</t>
  </si>
  <si>
    <t>Man</t>
  </si>
  <si>
    <t>Black-black</t>
  </si>
  <si>
    <t>D6596-0HZ</t>
  </si>
  <si>
    <t>Anthracite-white</t>
  </si>
  <si>
    <t>D6596-7EX</t>
  </si>
  <si>
    <t>D6596-0HY</t>
  </si>
  <si>
    <t>Navy blue-red</t>
  </si>
  <si>
    <t>D6596-9LI</t>
  </si>
  <si>
    <t>Pack-3 Boxers System breathable fabric D01QU man</t>
  </si>
  <si>
    <t>Blue-mustard-gray</t>
  </si>
  <si>
    <t>D01QU-9LM</t>
  </si>
  <si>
    <t>Pack-2 Boxers Mix and Colors of breathable fabric D005D men</t>
  </si>
  <si>
    <t>28,00</t>
  </si>
  <si>
    <t>D005D-9LP</t>
  </si>
  <si>
    <t>Pack-2 Boxers Unno Basic breathable fabric D05H2 men</t>
  </si>
  <si>
    <t>Brown-black</t>
  </si>
  <si>
    <t>25,00</t>
  </si>
  <si>
    <t>D05H2-87B</t>
  </si>
  <si>
    <t>Navy-red-blue</t>
  </si>
  <si>
    <t>D01QU-87K</t>
  </si>
  <si>
    <t>Yellow-black</t>
  </si>
  <si>
    <t>D005D-5VV</t>
  </si>
  <si>
    <t>Pack-2 Boxers Thermoregulation Active D041B men</t>
  </si>
  <si>
    <t>D041B-8NX</t>
  </si>
  <si>
    <t>D041B-0HZ</t>
  </si>
  <si>
    <t>D05H2-0C9</t>
  </si>
  <si>
    <t>Pack-2 Boxers Unno Basic seamless D05HH man</t>
  </si>
  <si>
    <t>Gray-black</t>
  </si>
  <si>
    <t>16,90</t>
  </si>
  <si>
    <t>D05HH-3B7</t>
  </si>
  <si>
    <t>Pack-2 Boxers Unno Basic seamless D05HF man</t>
  </si>
  <si>
    <t>Black-maroon</t>
  </si>
  <si>
    <t>D05HF-5O7</t>
  </si>
  <si>
    <t>Pack-2 Boxers Cotton Stretch DIM</t>
  </si>
  <si>
    <t>D06XP-8TU</t>
  </si>
  <si>
    <t>D06XP-0HZ</t>
  </si>
  <si>
    <t>D05HF-8UC</t>
  </si>
  <si>
    <t>Brown-green</t>
  </si>
  <si>
    <t>D05H2-ATS</t>
  </si>
  <si>
    <t>Blue-green-black</t>
  </si>
  <si>
    <t>D01QU-96A</t>
  </si>
  <si>
    <t>D05H2-AKG</t>
  </si>
  <si>
    <t>Pack-2 Boxers Green Bio breathable fabric D0A6C man</t>
  </si>
  <si>
    <t>Grey blue</t>
  </si>
  <si>
    <t>D0A6C-9LV</t>
  </si>
  <si>
    <t>Burgundy-navy blue</t>
  </si>
  <si>
    <t>D0A6C-9LW</t>
  </si>
  <si>
    <t>D0A6C-9LU</t>
  </si>
  <si>
    <t>Black-blue</t>
  </si>
  <si>
    <t>D05HH-96W</t>
  </si>
  <si>
    <t>D05H2-95Z</t>
  </si>
  <si>
    <t>Pack-3 Boxers Green Bio breathable fabric D0A6C man</t>
  </si>
  <si>
    <t>Gris-azul-gris</t>
  </si>
  <si>
    <t>D0A6CP3-9MK</t>
  </si>
  <si>
    <t>Pack-2 Boxers Originals Cotton Streech D0ARL man</t>
  </si>
  <si>
    <t>39,95</t>
  </si>
  <si>
    <t>D0ARL-9UU</t>
  </si>
  <si>
    <t>Gray-green</t>
  </si>
  <si>
    <t>D0ARL-9UW</t>
  </si>
  <si>
    <t>Orange-navy</t>
  </si>
  <si>
    <t>D0ARL-9UV</t>
  </si>
  <si>
    <t>Marrón-azul océano</t>
  </si>
  <si>
    <t>D6596-A40</t>
  </si>
  <si>
    <t>Pack-3 Seamless Fashion Boxers D0C6D man</t>
  </si>
  <si>
    <t>Negro-azul-negro</t>
  </si>
  <si>
    <t>D0C6D-AA7</t>
  </si>
  <si>
    <t>Verde-negro estampado</t>
  </si>
  <si>
    <t>D0C6D-AA6</t>
  </si>
  <si>
    <t>Negro-melocoton-negro estampado</t>
  </si>
  <si>
    <t>D0C6D-AA8</t>
  </si>
  <si>
    <t>Pack-2 Men's 3D Flex Air Cotton Long Boxers D01N2</t>
  </si>
  <si>
    <t>D01N2-9LU</t>
  </si>
  <si>
    <t>D01N2-AA2</t>
  </si>
  <si>
    <t>Pack-2 Boxers Coton 3D Flex Air breathable fabric D01N1 man</t>
  </si>
  <si>
    <t>D01N1-9LU</t>
  </si>
  <si>
    <t>Grey Brown</t>
  </si>
  <si>
    <t>D01N1-AA3</t>
  </si>
  <si>
    <t>D01N1-AA2</t>
  </si>
  <si>
    <t>Navy-blue</t>
  </si>
  <si>
    <t>D05HF-95X</t>
  </si>
  <si>
    <t>Bordeaux-Garnet</t>
  </si>
  <si>
    <t>D05HF-AA9</t>
  </si>
  <si>
    <t>Pack-3 Boxers breathable fabric D08EW men</t>
  </si>
  <si>
    <t>Azul-negro-marino</t>
  </si>
  <si>
    <t>D08EW-A9N</t>
  </si>
  <si>
    <t>Morado-gris-negro</t>
  </si>
  <si>
    <t>D08EW-A9M</t>
  </si>
  <si>
    <t>D005D-AAJ</t>
  </si>
  <si>
    <t>Pack-3 Boxers Sport breathable fabric 3D08EX man</t>
  </si>
  <si>
    <t>58,00</t>
  </si>
  <si>
    <t>3D08EX-0HZ</t>
  </si>
  <si>
    <t>Gris-marino-pistacho</t>
  </si>
  <si>
    <t>3D08EX-A9L</t>
  </si>
  <si>
    <t>Pack-2 Boxers Eco breathable fabric D0A6V man</t>
  </si>
  <si>
    <t>Navy blue-black</t>
  </si>
  <si>
    <t>D0A6V-A9O</t>
  </si>
  <si>
    <t>Pack-2 Boxers Ecosmart with elastic band D0ARM man</t>
  </si>
  <si>
    <t>Gris cuadros-granate</t>
  </si>
  <si>
    <t>D0ARM-9UP</t>
  </si>
  <si>
    <t>Marino-gris rayas</t>
  </si>
  <si>
    <t>D0ARM-9UQ</t>
  </si>
  <si>
    <t>D0ARM-9UR</t>
  </si>
  <si>
    <t>Negro-negro estampado-azul estampado</t>
  </si>
  <si>
    <t>D0C6D-AKC</t>
  </si>
  <si>
    <t>Navy-garnet</t>
  </si>
  <si>
    <t>D05HH-AKF</t>
  </si>
  <si>
    <t>D05HF-AQ8</t>
  </si>
  <si>
    <t>D05HH-AQ9</t>
  </si>
  <si>
    <t>D05H2-AQ7</t>
  </si>
  <si>
    <t>D0ARL-0CA</t>
  </si>
  <si>
    <t>D6596-AK8</t>
  </si>
  <si>
    <t>Orange-black</t>
  </si>
  <si>
    <t>D0C6D-ANT</t>
  </si>
  <si>
    <t>Pack-2 Slips Cotton Streech breathable fabric D06595 man</t>
  </si>
  <si>
    <t>Slips</t>
  </si>
  <si>
    <t>31,00</t>
  </si>
  <si>
    <t>D06595-0HZ</t>
  </si>
  <si>
    <t>Anthracite-white.</t>
  </si>
  <si>
    <t>D06595-7EX</t>
  </si>
  <si>
    <t>D06595-298</t>
  </si>
  <si>
    <t>Pack-2 Slips Unno Basic seamless D05HG man</t>
  </si>
  <si>
    <t>Blue-black</t>
  </si>
  <si>
    <t>D05HG-5WL</t>
  </si>
  <si>
    <t>Pack-2 Slips Unno Basic breathable fabric D05H1 man</t>
  </si>
  <si>
    <t>Black-brown</t>
  </si>
  <si>
    <t>D05H1-87B</t>
  </si>
  <si>
    <t>Pack-2 Slips breathable fabric and anatomical front D068M man</t>
  </si>
  <si>
    <t>Navy blue-gray</t>
  </si>
  <si>
    <t>D068M-5W5</t>
  </si>
  <si>
    <t>Pack-2 Slips Unno Basic seamless D05HE man</t>
  </si>
  <si>
    <t>Black-navy green</t>
  </si>
  <si>
    <t>D05HE-5OL</t>
  </si>
  <si>
    <t>D05H1-0C9</t>
  </si>
  <si>
    <t>D05HG-3B7</t>
  </si>
  <si>
    <t>D05HG-0HZ</t>
  </si>
  <si>
    <t>D05HE-5O7</t>
  </si>
  <si>
    <t>Navy-gray</t>
  </si>
  <si>
    <t>D05HE-74O</t>
  </si>
  <si>
    <t>Green red</t>
  </si>
  <si>
    <t>D05HG-75G</t>
  </si>
  <si>
    <t>D05H1-70H</t>
  </si>
  <si>
    <t>D05HE-8UC</t>
  </si>
  <si>
    <t>Pack-2 Briefs Cotton Streech tejido transpirable D6577 hombre</t>
  </si>
  <si>
    <t>Black-gray</t>
  </si>
  <si>
    <t>D6577-03N</t>
  </si>
  <si>
    <t>Pack-2 Slips Sport breathable fabric D1068F man</t>
  </si>
  <si>
    <t>D1068F-0HY</t>
  </si>
  <si>
    <t>Pack-2 Slips Green Bio breathable fabric D0A6D man</t>
  </si>
  <si>
    <t>22,90</t>
  </si>
  <si>
    <t>D0A6D-9LU</t>
  </si>
  <si>
    <t>Lilac-green</t>
  </si>
  <si>
    <t>D05HE-95X</t>
  </si>
  <si>
    <t>D05H1-95Z</t>
  </si>
  <si>
    <t>D05HG-96W</t>
  </si>
  <si>
    <t>D05H1-ATS</t>
  </si>
  <si>
    <t>Pack-3 Sport Slips breathable fabric 3D08EY man</t>
  </si>
  <si>
    <t>Black-black-black</t>
  </si>
  <si>
    <t>3D08EY-0HZ</t>
  </si>
  <si>
    <t>Burdeos-morado</t>
  </si>
  <si>
    <t>D05HE-AA9</t>
  </si>
  <si>
    <t>D05H1-AKG</t>
  </si>
  <si>
    <t>D05HG-AQ9</t>
  </si>
  <si>
    <t>D05HE-AQ8</t>
  </si>
  <si>
    <t>D05H1-AQ7</t>
  </si>
  <si>
    <t>Pack- 2 short-sleeved V-neck T-shirts D00DM for men</t>
  </si>
  <si>
    <t>T-Shirts</t>
  </si>
  <si>
    <t>D00DM-0HY</t>
  </si>
  <si>
    <t>Pack- 2 men's short sleeve V-neck T-shirts D0A6E</t>
  </si>
  <si>
    <t>White gray</t>
  </si>
  <si>
    <t>D0A6E-9LX</t>
  </si>
  <si>
    <t>Color Sox high top cotton socks D080M men</t>
  </si>
  <si>
    <t>Red-stripes</t>
  </si>
  <si>
    <t>D080M-88C</t>
  </si>
  <si>
    <t>Pack-2 Boxers breathable fabric D0BVC boy</t>
  </si>
  <si>
    <t>Boy</t>
  </si>
  <si>
    <t>Boxer</t>
  </si>
  <si>
    <t>D0BVC-AAZ</t>
  </si>
  <si>
    <t>Pack-2 Breathable fabric boxers D096O boy</t>
  </si>
  <si>
    <t>Black red</t>
  </si>
  <si>
    <t>D096O-619</t>
  </si>
  <si>
    <t>Pack-2 Boxers breathable fabric D096P boy</t>
  </si>
  <si>
    <t>D096P-979</t>
  </si>
  <si>
    <t>D0BVC-ABD</t>
  </si>
  <si>
    <t>Pack-2 Boxers with side opening D0BFT boy</t>
  </si>
  <si>
    <t>Red Blue</t>
  </si>
  <si>
    <t>D0BFT-3KY</t>
  </si>
  <si>
    <t>Pack-3 Breathable fabric panties D093G girl</t>
  </si>
  <si>
    <t>Girl</t>
  </si>
  <si>
    <t>Marino-rayas-blanco</t>
  </si>
  <si>
    <t>D093G-3KY</t>
  </si>
  <si>
    <t>Microfiber briefs breathable fabric D0A54 girl</t>
  </si>
  <si>
    <t>D0A54-0S9</t>
  </si>
  <si>
    <t>Pack-2 Microfiber Panties breathable fabric D092Q girl</t>
  </si>
  <si>
    <t>D092Q-0HY</t>
  </si>
  <si>
    <t>Pack-2 of breathable fabric panties D092Y girl</t>
  </si>
  <si>
    <t>D092Y-0HZ</t>
  </si>
  <si>
    <t>D0BEW girl's breathable fabric Microfiber briefs</t>
  </si>
  <si>
    <t>D0BEW-0EO</t>
  </si>
  <si>
    <t>D0BFG girl's breathable fabric cotton panties</t>
  </si>
  <si>
    <t>11,95</t>
  </si>
  <si>
    <t>D0BFG-2NZ</t>
  </si>
  <si>
    <t>Microfiber briefs breathable fabric D092S girl</t>
  </si>
  <si>
    <t>D092S-0HY</t>
  </si>
  <si>
    <t>D092S-0HZ</t>
  </si>
  <si>
    <t>Pack-3 Breathable fabric panties D093I girl</t>
  </si>
  <si>
    <t>Gray-black-white</t>
  </si>
  <si>
    <t>D093I-0HY</t>
  </si>
  <si>
    <t>Pack-3 Breathable fabric panties D0BV6 girl</t>
  </si>
  <si>
    <t>Pink patterned</t>
  </si>
  <si>
    <t>D0BV6-ABF</t>
  </si>
  <si>
    <t>D092Y-0HY</t>
  </si>
  <si>
    <t>D092Y-2BU</t>
  </si>
  <si>
    <t>Pink-white</t>
  </si>
  <si>
    <t>D093G-04R</t>
  </si>
  <si>
    <t>D093I-1LM</t>
  </si>
  <si>
    <t>D0BE2 Girl's Microfiber Top Comfort Bra</t>
  </si>
  <si>
    <t>D0BE2-0EO</t>
  </si>
  <si>
    <t>Girls' Microfiber Top Comfort Bra D0A3O</t>
  </si>
  <si>
    <t>D0A3O-0S9</t>
  </si>
  <si>
    <t>Cotton Stretch bra with pads D092X girl</t>
  </si>
  <si>
    <t>D092X-2BU</t>
  </si>
  <si>
    <t>D092X-0HZ</t>
  </si>
  <si>
    <t>Girls' Microfiber Top Comfort Bra D092M</t>
  </si>
  <si>
    <t>D092M-0HZ</t>
  </si>
  <si>
    <t>D092X-0HY</t>
  </si>
  <si>
    <t>Girl's Microfiber Top Comfort Bra D092O</t>
  </si>
  <si>
    <t>D092O-0HY</t>
  </si>
  <si>
    <t>D092O-0HZ</t>
  </si>
  <si>
    <t>Cotton Stretch bra without underwire D0BVA girl</t>
  </si>
  <si>
    <t>D0BVA-ABJ</t>
  </si>
  <si>
    <t>Girl's Top Comfort Bra without underwires D092N</t>
  </si>
  <si>
    <t>D092N-0HY</t>
  </si>
  <si>
    <t>Pack-2 Comfort Top Bra without underwires D0BV7 girl</t>
  </si>
  <si>
    <t>D0BV7-ABE</t>
  </si>
  <si>
    <t>D092N-0HZ</t>
  </si>
  <si>
    <t>Long sleeve romper with zipper D0A0G baby</t>
  </si>
  <si>
    <t>Baby</t>
  </si>
  <si>
    <t>Pink-patterned</t>
  </si>
  <si>
    <t>Peleles</t>
  </si>
  <si>
    <t>D0A0G-9KD</t>
  </si>
  <si>
    <t>D0A0G-9KE</t>
  </si>
  <si>
    <t>D0A0G-9JZ</t>
  </si>
  <si>
    <t>Long sleeve romper with zipper D0A0I baby</t>
  </si>
  <si>
    <t>Blue pink</t>
  </si>
  <si>
    <t>25,95</t>
  </si>
  <si>
    <t>D0A0I-9KK</t>
  </si>
  <si>
    <t>Short sleeve romper with zipper D0A0N baby</t>
  </si>
  <si>
    <t>Patterned gray</t>
  </si>
  <si>
    <t>D0A0N-9WU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</si>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</sst>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99" Type="http://schemas.openxmlformats.org/officeDocument/2006/relationships/image" Target="../media/image299.jpg"/><Relationship Id="rId21" Type="http://schemas.openxmlformats.org/officeDocument/2006/relationships/image" Target="../media/image21.jpg"/><Relationship Id="rId63" Type="http://schemas.openxmlformats.org/officeDocument/2006/relationships/image" Target="../media/image63.jpg"/><Relationship Id="rId159" Type="http://schemas.openxmlformats.org/officeDocument/2006/relationships/image" Target="../media/image159.jpg"/><Relationship Id="rId324" Type="http://schemas.openxmlformats.org/officeDocument/2006/relationships/image" Target="../media/image324.jpg"/><Relationship Id="rId170" Type="http://schemas.openxmlformats.org/officeDocument/2006/relationships/image" Target="../media/image170.jpg"/><Relationship Id="rId226" Type="http://schemas.openxmlformats.org/officeDocument/2006/relationships/image" Target="../media/image226.jpg"/><Relationship Id="rId268" Type="http://schemas.openxmlformats.org/officeDocument/2006/relationships/image" Target="../media/image268.jpg"/><Relationship Id="rId32" Type="http://schemas.openxmlformats.org/officeDocument/2006/relationships/image" Target="../media/image32.jpg"/><Relationship Id="rId74" Type="http://schemas.openxmlformats.org/officeDocument/2006/relationships/image" Target="../media/image74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181" Type="http://schemas.openxmlformats.org/officeDocument/2006/relationships/image" Target="../media/image181.jpg"/><Relationship Id="rId237" Type="http://schemas.openxmlformats.org/officeDocument/2006/relationships/image" Target="../media/image237.jpg"/><Relationship Id="rId279" Type="http://schemas.openxmlformats.org/officeDocument/2006/relationships/image" Target="../media/image279.jpg"/><Relationship Id="rId43" Type="http://schemas.openxmlformats.org/officeDocument/2006/relationships/image" Target="../media/image43.jpg"/><Relationship Id="rId139" Type="http://schemas.openxmlformats.org/officeDocument/2006/relationships/image" Target="../media/image139.jpg"/><Relationship Id="rId290" Type="http://schemas.openxmlformats.org/officeDocument/2006/relationships/image" Target="../media/image290.jpg"/><Relationship Id="rId304" Type="http://schemas.openxmlformats.org/officeDocument/2006/relationships/image" Target="../media/image304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92" Type="http://schemas.openxmlformats.org/officeDocument/2006/relationships/image" Target="../media/image192.jpg"/><Relationship Id="rId206" Type="http://schemas.openxmlformats.org/officeDocument/2006/relationships/image" Target="../media/image206.jpg"/><Relationship Id="rId248" Type="http://schemas.openxmlformats.org/officeDocument/2006/relationships/image" Target="../media/image248.jpg"/><Relationship Id="rId12" Type="http://schemas.openxmlformats.org/officeDocument/2006/relationships/image" Target="../media/image12.jpg"/><Relationship Id="rId108" Type="http://schemas.openxmlformats.org/officeDocument/2006/relationships/image" Target="../media/image108.jpg"/><Relationship Id="rId315" Type="http://schemas.openxmlformats.org/officeDocument/2006/relationships/image" Target="../media/image315.jpg"/><Relationship Id="rId54" Type="http://schemas.openxmlformats.org/officeDocument/2006/relationships/image" Target="../media/image54.jpg"/><Relationship Id="rId96" Type="http://schemas.openxmlformats.org/officeDocument/2006/relationships/image" Target="../media/image96.jpg"/><Relationship Id="rId161" Type="http://schemas.openxmlformats.org/officeDocument/2006/relationships/image" Target="../media/image161.jpg"/><Relationship Id="rId217" Type="http://schemas.openxmlformats.org/officeDocument/2006/relationships/image" Target="../media/image217.jpg"/><Relationship Id="rId259" Type="http://schemas.openxmlformats.org/officeDocument/2006/relationships/image" Target="../media/image259.jpg"/><Relationship Id="rId23" Type="http://schemas.openxmlformats.org/officeDocument/2006/relationships/image" Target="../media/image23.jpg"/><Relationship Id="rId119" Type="http://schemas.openxmlformats.org/officeDocument/2006/relationships/image" Target="../media/image119.jpg"/><Relationship Id="rId270" Type="http://schemas.openxmlformats.org/officeDocument/2006/relationships/image" Target="../media/image270.jpg"/><Relationship Id="rId326" Type="http://schemas.openxmlformats.org/officeDocument/2006/relationships/image" Target="../media/image326.jpg"/><Relationship Id="rId65" Type="http://schemas.openxmlformats.org/officeDocument/2006/relationships/image" Target="../media/image65.jpg"/><Relationship Id="rId130" Type="http://schemas.openxmlformats.org/officeDocument/2006/relationships/image" Target="../media/image130.jpg"/><Relationship Id="rId172" Type="http://schemas.openxmlformats.org/officeDocument/2006/relationships/image" Target="../media/image172.jpg"/><Relationship Id="rId228" Type="http://schemas.openxmlformats.org/officeDocument/2006/relationships/image" Target="../media/image228.jpg"/><Relationship Id="rId281" Type="http://schemas.openxmlformats.org/officeDocument/2006/relationships/image" Target="../media/image281.jpg"/><Relationship Id="rId34" Type="http://schemas.openxmlformats.org/officeDocument/2006/relationships/image" Target="../media/image34.jpg"/><Relationship Id="rId76" Type="http://schemas.openxmlformats.org/officeDocument/2006/relationships/image" Target="../media/image76.jpg"/><Relationship Id="rId141" Type="http://schemas.openxmlformats.org/officeDocument/2006/relationships/image" Target="../media/image141.jpg"/><Relationship Id="rId7" Type="http://schemas.openxmlformats.org/officeDocument/2006/relationships/image" Target="../media/image7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18" Type="http://schemas.openxmlformats.org/officeDocument/2006/relationships/image" Target="../media/image218.jpg"/><Relationship Id="rId239" Type="http://schemas.openxmlformats.org/officeDocument/2006/relationships/image" Target="../media/image239.jpg"/><Relationship Id="rId250" Type="http://schemas.openxmlformats.org/officeDocument/2006/relationships/image" Target="../media/image250.jpg"/><Relationship Id="rId271" Type="http://schemas.openxmlformats.org/officeDocument/2006/relationships/image" Target="../media/image271.jpg"/><Relationship Id="rId292" Type="http://schemas.openxmlformats.org/officeDocument/2006/relationships/image" Target="../media/image292.jpg"/><Relationship Id="rId306" Type="http://schemas.openxmlformats.org/officeDocument/2006/relationships/image" Target="../media/image306.jpg"/><Relationship Id="rId24" Type="http://schemas.openxmlformats.org/officeDocument/2006/relationships/image" Target="../media/image24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31" Type="http://schemas.openxmlformats.org/officeDocument/2006/relationships/image" Target="../media/image131.jpg"/><Relationship Id="rId327" Type="http://schemas.openxmlformats.org/officeDocument/2006/relationships/image" Target="../media/image327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4" Type="http://schemas.openxmlformats.org/officeDocument/2006/relationships/image" Target="../media/image194.jpg"/><Relationship Id="rId208" Type="http://schemas.openxmlformats.org/officeDocument/2006/relationships/image" Target="../media/image208.jpg"/><Relationship Id="rId229" Type="http://schemas.openxmlformats.org/officeDocument/2006/relationships/image" Target="../media/image229.jpg"/><Relationship Id="rId240" Type="http://schemas.openxmlformats.org/officeDocument/2006/relationships/image" Target="../media/image240.jpg"/><Relationship Id="rId261" Type="http://schemas.openxmlformats.org/officeDocument/2006/relationships/image" Target="../media/image261.jpg"/><Relationship Id="rId14" Type="http://schemas.openxmlformats.org/officeDocument/2006/relationships/image" Target="../media/image14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282" Type="http://schemas.openxmlformats.org/officeDocument/2006/relationships/image" Target="../media/image282.jpg"/><Relationship Id="rId317" Type="http://schemas.openxmlformats.org/officeDocument/2006/relationships/image" Target="../media/image317.jpg"/><Relationship Id="rId8" Type="http://schemas.openxmlformats.org/officeDocument/2006/relationships/image" Target="../media/image8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219" Type="http://schemas.openxmlformats.org/officeDocument/2006/relationships/image" Target="../media/image219.jpg"/><Relationship Id="rId230" Type="http://schemas.openxmlformats.org/officeDocument/2006/relationships/image" Target="../media/image230.jpg"/><Relationship Id="rId251" Type="http://schemas.openxmlformats.org/officeDocument/2006/relationships/image" Target="../media/image251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272" Type="http://schemas.openxmlformats.org/officeDocument/2006/relationships/image" Target="../media/image272.jpg"/><Relationship Id="rId293" Type="http://schemas.openxmlformats.org/officeDocument/2006/relationships/image" Target="../media/image293.jpg"/><Relationship Id="rId307" Type="http://schemas.openxmlformats.org/officeDocument/2006/relationships/image" Target="../media/image307.jpg"/><Relationship Id="rId328" Type="http://schemas.openxmlformats.org/officeDocument/2006/relationships/image" Target="../media/image328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95" Type="http://schemas.openxmlformats.org/officeDocument/2006/relationships/image" Target="../media/image195.jpg"/><Relationship Id="rId209" Type="http://schemas.openxmlformats.org/officeDocument/2006/relationships/image" Target="../media/image209.jpg"/><Relationship Id="rId220" Type="http://schemas.openxmlformats.org/officeDocument/2006/relationships/image" Target="../media/image220.jpg"/><Relationship Id="rId241" Type="http://schemas.openxmlformats.org/officeDocument/2006/relationships/image" Target="../media/image241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262" Type="http://schemas.openxmlformats.org/officeDocument/2006/relationships/image" Target="../media/image262.jpg"/><Relationship Id="rId283" Type="http://schemas.openxmlformats.org/officeDocument/2006/relationships/image" Target="../media/image283.jpg"/><Relationship Id="rId318" Type="http://schemas.openxmlformats.org/officeDocument/2006/relationships/image" Target="../media/image318.jpg"/><Relationship Id="rId78" Type="http://schemas.openxmlformats.org/officeDocument/2006/relationships/image" Target="../media/image78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64" Type="http://schemas.openxmlformats.org/officeDocument/2006/relationships/image" Target="../media/image164.jpg"/><Relationship Id="rId185" Type="http://schemas.openxmlformats.org/officeDocument/2006/relationships/image" Target="../media/image185.jpg"/><Relationship Id="rId9" Type="http://schemas.openxmlformats.org/officeDocument/2006/relationships/image" Target="../media/image9.jpg"/><Relationship Id="rId210" Type="http://schemas.openxmlformats.org/officeDocument/2006/relationships/image" Target="../media/image210.jpg"/><Relationship Id="rId26" Type="http://schemas.openxmlformats.org/officeDocument/2006/relationships/image" Target="../media/image26.jpg"/><Relationship Id="rId231" Type="http://schemas.openxmlformats.org/officeDocument/2006/relationships/image" Target="../media/image231.jpg"/><Relationship Id="rId252" Type="http://schemas.openxmlformats.org/officeDocument/2006/relationships/image" Target="../media/image252.jpg"/><Relationship Id="rId273" Type="http://schemas.openxmlformats.org/officeDocument/2006/relationships/image" Target="../media/image273.jpg"/><Relationship Id="rId294" Type="http://schemas.openxmlformats.org/officeDocument/2006/relationships/image" Target="../media/image294.jpg"/><Relationship Id="rId308" Type="http://schemas.openxmlformats.org/officeDocument/2006/relationships/image" Target="../media/image308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54" Type="http://schemas.openxmlformats.org/officeDocument/2006/relationships/image" Target="../media/image154.jpg"/><Relationship Id="rId175" Type="http://schemas.openxmlformats.org/officeDocument/2006/relationships/image" Target="../media/image175.jpg"/><Relationship Id="rId196" Type="http://schemas.openxmlformats.org/officeDocument/2006/relationships/image" Target="../media/image196.jpg"/><Relationship Id="rId200" Type="http://schemas.openxmlformats.org/officeDocument/2006/relationships/image" Target="../media/image200.jpg"/><Relationship Id="rId16" Type="http://schemas.openxmlformats.org/officeDocument/2006/relationships/image" Target="../media/image16.jpg"/><Relationship Id="rId221" Type="http://schemas.openxmlformats.org/officeDocument/2006/relationships/image" Target="../media/image221.jpg"/><Relationship Id="rId242" Type="http://schemas.openxmlformats.org/officeDocument/2006/relationships/image" Target="../media/image242.jpg"/><Relationship Id="rId263" Type="http://schemas.openxmlformats.org/officeDocument/2006/relationships/image" Target="../media/image263.jpg"/><Relationship Id="rId284" Type="http://schemas.openxmlformats.org/officeDocument/2006/relationships/image" Target="../media/image284.jpg"/><Relationship Id="rId319" Type="http://schemas.openxmlformats.org/officeDocument/2006/relationships/image" Target="../media/image319.jpg"/><Relationship Id="rId37" Type="http://schemas.openxmlformats.org/officeDocument/2006/relationships/image" Target="../media/image37.jpg"/><Relationship Id="rId58" Type="http://schemas.openxmlformats.org/officeDocument/2006/relationships/image" Target="../media/image58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44" Type="http://schemas.openxmlformats.org/officeDocument/2006/relationships/image" Target="../media/image144.jpg"/><Relationship Id="rId90" Type="http://schemas.openxmlformats.org/officeDocument/2006/relationships/image" Target="../media/image90.jpg"/><Relationship Id="rId165" Type="http://schemas.openxmlformats.org/officeDocument/2006/relationships/image" Target="../media/image165.jpg"/><Relationship Id="rId186" Type="http://schemas.openxmlformats.org/officeDocument/2006/relationships/image" Target="../media/image186.jpg"/><Relationship Id="rId211" Type="http://schemas.openxmlformats.org/officeDocument/2006/relationships/image" Target="../media/image211.jpg"/><Relationship Id="rId232" Type="http://schemas.openxmlformats.org/officeDocument/2006/relationships/image" Target="../media/image232.jpg"/><Relationship Id="rId253" Type="http://schemas.openxmlformats.org/officeDocument/2006/relationships/image" Target="../media/image253.jpg"/><Relationship Id="rId274" Type="http://schemas.openxmlformats.org/officeDocument/2006/relationships/image" Target="../media/image274.jpg"/><Relationship Id="rId295" Type="http://schemas.openxmlformats.org/officeDocument/2006/relationships/image" Target="../media/image295.jpg"/><Relationship Id="rId309" Type="http://schemas.openxmlformats.org/officeDocument/2006/relationships/image" Target="../media/image309.jpg"/><Relationship Id="rId27" Type="http://schemas.openxmlformats.org/officeDocument/2006/relationships/image" Target="../media/image27.jpg"/><Relationship Id="rId48" Type="http://schemas.openxmlformats.org/officeDocument/2006/relationships/image" Target="../media/image48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34" Type="http://schemas.openxmlformats.org/officeDocument/2006/relationships/image" Target="../media/image134.jpg"/><Relationship Id="rId320" Type="http://schemas.openxmlformats.org/officeDocument/2006/relationships/image" Target="../media/image320.jpg"/><Relationship Id="rId80" Type="http://schemas.openxmlformats.org/officeDocument/2006/relationships/image" Target="../media/image80.jpg"/><Relationship Id="rId155" Type="http://schemas.openxmlformats.org/officeDocument/2006/relationships/image" Target="../media/image155.jpg"/><Relationship Id="rId176" Type="http://schemas.openxmlformats.org/officeDocument/2006/relationships/image" Target="../media/image176.jpg"/><Relationship Id="rId197" Type="http://schemas.openxmlformats.org/officeDocument/2006/relationships/image" Target="../media/image197.jpg"/><Relationship Id="rId201" Type="http://schemas.openxmlformats.org/officeDocument/2006/relationships/image" Target="../media/image201.jpg"/><Relationship Id="rId222" Type="http://schemas.openxmlformats.org/officeDocument/2006/relationships/image" Target="../media/image222.jpg"/><Relationship Id="rId243" Type="http://schemas.openxmlformats.org/officeDocument/2006/relationships/image" Target="../media/image243.jpg"/><Relationship Id="rId264" Type="http://schemas.openxmlformats.org/officeDocument/2006/relationships/image" Target="../media/image264.jpg"/><Relationship Id="rId285" Type="http://schemas.openxmlformats.org/officeDocument/2006/relationships/image" Target="../media/image285.jpg"/><Relationship Id="rId17" Type="http://schemas.openxmlformats.org/officeDocument/2006/relationships/image" Target="../media/image17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24" Type="http://schemas.openxmlformats.org/officeDocument/2006/relationships/image" Target="../media/image124.jpg"/><Relationship Id="rId310" Type="http://schemas.openxmlformats.org/officeDocument/2006/relationships/image" Target="../media/image310.jpg"/><Relationship Id="rId70" Type="http://schemas.openxmlformats.org/officeDocument/2006/relationships/image" Target="../media/image70.jpg"/><Relationship Id="rId91" Type="http://schemas.openxmlformats.org/officeDocument/2006/relationships/image" Target="../media/image91.jpg"/><Relationship Id="rId145" Type="http://schemas.openxmlformats.org/officeDocument/2006/relationships/image" Target="../media/image145.jpg"/><Relationship Id="rId166" Type="http://schemas.openxmlformats.org/officeDocument/2006/relationships/image" Target="../media/image166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212" Type="http://schemas.openxmlformats.org/officeDocument/2006/relationships/image" Target="../media/image212.jpg"/><Relationship Id="rId233" Type="http://schemas.openxmlformats.org/officeDocument/2006/relationships/image" Target="../media/image233.jpg"/><Relationship Id="rId254" Type="http://schemas.openxmlformats.org/officeDocument/2006/relationships/image" Target="../media/image254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275" Type="http://schemas.openxmlformats.org/officeDocument/2006/relationships/image" Target="../media/image275.jpg"/><Relationship Id="rId296" Type="http://schemas.openxmlformats.org/officeDocument/2006/relationships/image" Target="../media/image296.jpg"/><Relationship Id="rId300" Type="http://schemas.openxmlformats.org/officeDocument/2006/relationships/image" Target="../media/image300.jpg"/><Relationship Id="rId60" Type="http://schemas.openxmlformats.org/officeDocument/2006/relationships/image" Target="../media/image60.jpg"/><Relationship Id="rId81" Type="http://schemas.openxmlformats.org/officeDocument/2006/relationships/image" Target="../media/image81.jpg"/><Relationship Id="rId135" Type="http://schemas.openxmlformats.org/officeDocument/2006/relationships/image" Target="../media/image135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98" Type="http://schemas.openxmlformats.org/officeDocument/2006/relationships/image" Target="../media/image198.jpg"/><Relationship Id="rId321" Type="http://schemas.openxmlformats.org/officeDocument/2006/relationships/image" Target="../media/image321.jpg"/><Relationship Id="rId202" Type="http://schemas.openxmlformats.org/officeDocument/2006/relationships/image" Target="../media/image202.jpg"/><Relationship Id="rId223" Type="http://schemas.openxmlformats.org/officeDocument/2006/relationships/image" Target="../media/image223.jpg"/><Relationship Id="rId244" Type="http://schemas.openxmlformats.org/officeDocument/2006/relationships/image" Target="../media/image244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265" Type="http://schemas.openxmlformats.org/officeDocument/2006/relationships/image" Target="../media/image265.jpg"/><Relationship Id="rId286" Type="http://schemas.openxmlformats.org/officeDocument/2006/relationships/image" Target="../media/image286.jpg"/><Relationship Id="rId50" Type="http://schemas.openxmlformats.org/officeDocument/2006/relationships/image" Target="../media/image50.jpg"/><Relationship Id="rId104" Type="http://schemas.openxmlformats.org/officeDocument/2006/relationships/image" Target="../media/image104.jpg"/><Relationship Id="rId125" Type="http://schemas.openxmlformats.org/officeDocument/2006/relationships/image" Target="../media/image125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311" Type="http://schemas.openxmlformats.org/officeDocument/2006/relationships/image" Target="../media/image311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13" Type="http://schemas.openxmlformats.org/officeDocument/2006/relationships/image" Target="../media/image213.jpg"/><Relationship Id="rId234" Type="http://schemas.openxmlformats.org/officeDocument/2006/relationships/image" Target="../media/image234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55" Type="http://schemas.openxmlformats.org/officeDocument/2006/relationships/image" Target="../media/image255.jpg"/><Relationship Id="rId276" Type="http://schemas.openxmlformats.org/officeDocument/2006/relationships/image" Target="../media/image276.jpg"/><Relationship Id="rId297" Type="http://schemas.openxmlformats.org/officeDocument/2006/relationships/image" Target="../media/image297.jpg"/><Relationship Id="rId40" Type="http://schemas.openxmlformats.org/officeDocument/2006/relationships/image" Target="../media/image40.jpg"/><Relationship Id="rId115" Type="http://schemas.openxmlformats.org/officeDocument/2006/relationships/image" Target="../media/image115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301" Type="http://schemas.openxmlformats.org/officeDocument/2006/relationships/image" Target="../media/image301.jpg"/><Relationship Id="rId322" Type="http://schemas.openxmlformats.org/officeDocument/2006/relationships/image" Target="../media/image322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9" Type="http://schemas.openxmlformats.org/officeDocument/2006/relationships/image" Target="../media/image199.jpg"/><Relationship Id="rId203" Type="http://schemas.openxmlformats.org/officeDocument/2006/relationships/image" Target="../media/image203.jpg"/><Relationship Id="rId19" Type="http://schemas.openxmlformats.org/officeDocument/2006/relationships/image" Target="../media/image19.jpg"/><Relationship Id="rId224" Type="http://schemas.openxmlformats.org/officeDocument/2006/relationships/image" Target="../media/image224.jpg"/><Relationship Id="rId245" Type="http://schemas.openxmlformats.org/officeDocument/2006/relationships/image" Target="../media/image245.jpg"/><Relationship Id="rId266" Type="http://schemas.openxmlformats.org/officeDocument/2006/relationships/image" Target="../media/image266.jpg"/><Relationship Id="rId287" Type="http://schemas.openxmlformats.org/officeDocument/2006/relationships/image" Target="../media/image287.jpg"/><Relationship Id="rId30" Type="http://schemas.openxmlformats.org/officeDocument/2006/relationships/image" Target="../media/image3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312" Type="http://schemas.openxmlformats.org/officeDocument/2006/relationships/image" Target="../media/image312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189" Type="http://schemas.openxmlformats.org/officeDocument/2006/relationships/image" Target="../media/image189.jpg"/><Relationship Id="rId3" Type="http://schemas.openxmlformats.org/officeDocument/2006/relationships/image" Target="../media/image3.jpg"/><Relationship Id="rId214" Type="http://schemas.openxmlformats.org/officeDocument/2006/relationships/image" Target="../media/image214.jpg"/><Relationship Id="rId235" Type="http://schemas.openxmlformats.org/officeDocument/2006/relationships/image" Target="../media/image235.jpg"/><Relationship Id="rId256" Type="http://schemas.openxmlformats.org/officeDocument/2006/relationships/image" Target="../media/image256.jpg"/><Relationship Id="rId277" Type="http://schemas.openxmlformats.org/officeDocument/2006/relationships/image" Target="../media/image277.jpg"/><Relationship Id="rId298" Type="http://schemas.openxmlformats.org/officeDocument/2006/relationships/image" Target="../media/image298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302" Type="http://schemas.openxmlformats.org/officeDocument/2006/relationships/image" Target="../media/image302.jpg"/><Relationship Id="rId323" Type="http://schemas.openxmlformats.org/officeDocument/2006/relationships/image" Target="../media/image323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179" Type="http://schemas.openxmlformats.org/officeDocument/2006/relationships/image" Target="../media/image179.jpg"/><Relationship Id="rId190" Type="http://schemas.openxmlformats.org/officeDocument/2006/relationships/image" Target="../media/image190.jpg"/><Relationship Id="rId204" Type="http://schemas.openxmlformats.org/officeDocument/2006/relationships/image" Target="../media/image204.jpg"/><Relationship Id="rId225" Type="http://schemas.openxmlformats.org/officeDocument/2006/relationships/image" Target="../media/image225.jpg"/><Relationship Id="rId246" Type="http://schemas.openxmlformats.org/officeDocument/2006/relationships/image" Target="../media/image246.jpg"/><Relationship Id="rId267" Type="http://schemas.openxmlformats.org/officeDocument/2006/relationships/image" Target="../media/image267.jpg"/><Relationship Id="rId288" Type="http://schemas.openxmlformats.org/officeDocument/2006/relationships/image" Target="../media/image288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313" Type="http://schemas.openxmlformats.org/officeDocument/2006/relationships/image" Target="../media/image313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94" Type="http://schemas.openxmlformats.org/officeDocument/2006/relationships/image" Target="../media/image94.jpg"/><Relationship Id="rId148" Type="http://schemas.openxmlformats.org/officeDocument/2006/relationships/image" Target="../media/image148.jpg"/><Relationship Id="rId169" Type="http://schemas.openxmlformats.org/officeDocument/2006/relationships/image" Target="../media/image169.jpg"/><Relationship Id="rId4" Type="http://schemas.openxmlformats.org/officeDocument/2006/relationships/image" Target="../media/image4.jpg"/><Relationship Id="rId180" Type="http://schemas.openxmlformats.org/officeDocument/2006/relationships/image" Target="../media/image180.jpg"/><Relationship Id="rId215" Type="http://schemas.openxmlformats.org/officeDocument/2006/relationships/image" Target="../media/image215.jpg"/><Relationship Id="rId236" Type="http://schemas.openxmlformats.org/officeDocument/2006/relationships/image" Target="../media/image236.jpg"/><Relationship Id="rId257" Type="http://schemas.openxmlformats.org/officeDocument/2006/relationships/image" Target="../media/image257.jpg"/><Relationship Id="rId278" Type="http://schemas.openxmlformats.org/officeDocument/2006/relationships/image" Target="../media/image278.jpg"/><Relationship Id="rId303" Type="http://schemas.openxmlformats.org/officeDocument/2006/relationships/image" Target="../media/image303.jpg"/><Relationship Id="rId42" Type="http://schemas.openxmlformats.org/officeDocument/2006/relationships/image" Target="../media/image42.jpg"/><Relationship Id="rId84" Type="http://schemas.openxmlformats.org/officeDocument/2006/relationships/image" Target="../media/image84.jpg"/><Relationship Id="rId138" Type="http://schemas.openxmlformats.org/officeDocument/2006/relationships/image" Target="../media/image138.jpg"/><Relationship Id="rId191" Type="http://schemas.openxmlformats.org/officeDocument/2006/relationships/image" Target="../media/image191.jpg"/><Relationship Id="rId205" Type="http://schemas.openxmlformats.org/officeDocument/2006/relationships/image" Target="../media/image205.jpg"/><Relationship Id="rId247" Type="http://schemas.openxmlformats.org/officeDocument/2006/relationships/image" Target="../media/image247.jpg"/><Relationship Id="rId107" Type="http://schemas.openxmlformats.org/officeDocument/2006/relationships/image" Target="../media/image107.jpg"/><Relationship Id="rId289" Type="http://schemas.openxmlformats.org/officeDocument/2006/relationships/image" Target="../media/image289.jpg"/><Relationship Id="rId11" Type="http://schemas.openxmlformats.org/officeDocument/2006/relationships/image" Target="../media/image11.jpg"/><Relationship Id="rId53" Type="http://schemas.openxmlformats.org/officeDocument/2006/relationships/image" Target="../media/image53.jpg"/><Relationship Id="rId149" Type="http://schemas.openxmlformats.org/officeDocument/2006/relationships/image" Target="../media/image149.jpg"/><Relationship Id="rId314" Type="http://schemas.openxmlformats.org/officeDocument/2006/relationships/image" Target="../media/image314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216" Type="http://schemas.openxmlformats.org/officeDocument/2006/relationships/image" Target="../media/image216.jpg"/><Relationship Id="rId258" Type="http://schemas.openxmlformats.org/officeDocument/2006/relationships/image" Target="../media/image258.jpg"/><Relationship Id="rId22" Type="http://schemas.openxmlformats.org/officeDocument/2006/relationships/image" Target="../media/image22.jpg"/><Relationship Id="rId64" Type="http://schemas.openxmlformats.org/officeDocument/2006/relationships/image" Target="../media/image64.jpg"/><Relationship Id="rId118" Type="http://schemas.openxmlformats.org/officeDocument/2006/relationships/image" Target="../media/image118.jpg"/><Relationship Id="rId325" Type="http://schemas.openxmlformats.org/officeDocument/2006/relationships/image" Target="../media/image325.jpg"/><Relationship Id="rId171" Type="http://schemas.openxmlformats.org/officeDocument/2006/relationships/image" Target="../media/image171.jpg"/><Relationship Id="rId227" Type="http://schemas.openxmlformats.org/officeDocument/2006/relationships/image" Target="../media/image227.jpg"/><Relationship Id="rId269" Type="http://schemas.openxmlformats.org/officeDocument/2006/relationships/image" Target="../media/image269.jpg"/><Relationship Id="rId33" Type="http://schemas.openxmlformats.org/officeDocument/2006/relationships/image" Target="../media/image33.jpg"/><Relationship Id="rId129" Type="http://schemas.openxmlformats.org/officeDocument/2006/relationships/image" Target="../media/image129.jpg"/><Relationship Id="rId280" Type="http://schemas.openxmlformats.org/officeDocument/2006/relationships/image" Target="../media/image280.jpg"/><Relationship Id="rId75" Type="http://schemas.openxmlformats.org/officeDocument/2006/relationships/image" Target="../media/image75.jpg"/><Relationship Id="rId140" Type="http://schemas.openxmlformats.org/officeDocument/2006/relationships/image" Target="../media/image140.jpg"/><Relationship Id="rId182" Type="http://schemas.openxmlformats.org/officeDocument/2006/relationships/image" Target="../media/image182.jpg"/><Relationship Id="rId6" Type="http://schemas.openxmlformats.org/officeDocument/2006/relationships/image" Target="../media/image6.jpg"/><Relationship Id="rId238" Type="http://schemas.openxmlformats.org/officeDocument/2006/relationships/image" Target="../media/image238.jpg"/><Relationship Id="rId291" Type="http://schemas.openxmlformats.org/officeDocument/2006/relationships/image" Target="../media/image291.jpg"/><Relationship Id="rId305" Type="http://schemas.openxmlformats.org/officeDocument/2006/relationships/image" Target="../media/image305.jpg"/><Relationship Id="rId44" Type="http://schemas.openxmlformats.org/officeDocument/2006/relationships/image" Target="../media/image44.jpg"/><Relationship Id="rId86" Type="http://schemas.openxmlformats.org/officeDocument/2006/relationships/image" Target="../media/image86.jpg"/><Relationship Id="rId151" Type="http://schemas.openxmlformats.org/officeDocument/2006/relationships/image" Target="../media/image151.jpg"/><Relationship Id="rId193" Type="http://schemas.openxmlformats.org/officeDocument/2006/relationships/image" Target="../media/image193.jpg"/><Relationship Id="rId207" Type="http://schemas.openxmlformats.org/officeDocument/2006/relationships/image" Target="../media/image207.jpg"/><Relationship Id="rId249" Type="http://schemas.openxmlformats.org/officeDocument/2006/relationships/image" Target="../media/image249.jpg"/><Relationship Id="rId13" Type="http://schemas.openxmlformats.org/officeDocument/2006/relationships/image" Target="../media/image13.jpg"/><Relationship Id="rId109" Type="http://schemas.openxmlformats.org/officeDocument/2006/relationships/image" Target="../media/image109.jpg"/><Relationship Id="rId260" Type="http://schemas.openxmlformats.org/officeDocument/2006/relationships/image" Target="../media/image260.jpg"/><Relationship Id="rId316" Type="http://schemas.openxmlformats.org/officeDocument/2006/relationships/image" Target="../media/image316.jpg"/><Relationship Id="rId55" Type="http://schemas.openxmlformats.org/officeDocument/2006/relationships/image" Target="../media/image55.jpg"/><Relationship Id="rId97" Type="http://schemas.openxmlformats.org/officeDocument/2006/relationships/image" Target="../media/image97.jpg"/><Relationship Id="rId120" Type="http://schemas.openxmlformats.org/officeDocument/2006/relationships/image" Target="../media/image12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33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34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35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36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37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38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39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40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41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42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43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44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45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46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47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48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49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50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51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52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53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54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55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56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57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58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59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60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61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62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63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64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65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66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67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68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69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70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71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72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73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74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75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76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77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78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79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80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81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82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83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84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85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86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87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88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89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90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91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92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93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94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95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96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97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98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99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100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101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102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103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104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105</xdr:row>
      <xdr:rowOff>0</xdr:rowOff>
    </xdr:from>
    <xdr:ext cx="1047750" cy="1047750"/>
    <xdr:pic>
      <xdr:nvPicPr>
        <xdr:cNvPr id="105" name="Imagen" descr="Image del produc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106</xdr:row>
      <xdr:rowOff>0</xdr:rowOff>
    </xdr:from>
    <xdr:ext cx="1047750" cy="1047750"/>
    <xdr:pic>
      <xdr:nvPicPr>
        <xdr:cNvPr id="106" name="Imagen" descr="Image del produc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107</xdr:row>
      <xdr:rowOff>0</xdr:rowOff>
    </xdr:from>
    <xdr:ext cx="1047750" cy="1047750"/>
    <xdr:pic>
      <xdr:nvPicPr>
        <xdr:cNvPr id="107" name="Imagen" descr="Image del produc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108</xdr:row>
      <xdr:rowOff>0</xdr:rowOff>
    </xdr:from>
    <xdr:ext cx="1047750" cy="1047750"/>
    <xdr:pic>
      <xdr:nvPicPr>
        <xdr:cNvPr id="108" name="Imagen" descr="Image del produc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109</xdr:row>
      <xdr:rowOff>0</xdr:rowOff>
    </xdr:from>
    <xdr:ext cx="1047750" cy="1047750"/>
    <xdr:pic>
      <xdr:nvPicPr>
        <xdr:cNvPr id="109" name="Imagen" descr="Image del produc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110</xdr:row>
      <xdr:rowOff>0</xdr:rowOff>
    </xdr:from>
    <xdr:ext cx="1047750" cy="1047750"/>
    <xdr:pic>
      <xdr:nvPicPr>
        <xdr:cNvPr id="110" name="Imagen" descr="Image del produc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111</xdr:row>
      <xdr:rowOff>0</xdr:rowOff>
    </xdr:from>
    <xdr:ext cx="1047750" cy="1047750"/>
    <xdr:pic>
      <xdr:nvPicPr>
        <xdr:cNvPr id="111" name="Imagen" descr="Image del produc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112</xdr:row>
      <xdr:rowOff>0</xdr:rowOff>
    </xdr:from>
    <xdr:ext cx="1047750" cy="1047750"/>
    <xdr:pic>
      <xdr:nvPicPr>
        <xdr:cNvPr id="112" name="Imagen" descr="Image del produc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113</xdr:row>
      <xdr:rowOff>0</xdr:rowOff>
    </xdr:from>
    <xdr:ext cx="1047750" cy="1047750"/>
    <xdr:pic>
      <xdr:nvPicPr>
        <xdr:cNvPr id="113" name="Imagen" descr="Image del produc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114</xdr:row>
      <xdr:rowOff>0</xdr:rowOff>
    </xdr:from>
    <xdr:ext cx="1047750" cy="1047750"/>
    <xdr:pic>
      <xdr:nvPicPr>
        <xdr:cNvPr id="114" name="Imagen" descr="Image del produc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115</xdr:row>
      <xdr:rowOff>0</xdr:rowOff>
    </xdr:from>
    <xdr:ext cx="1047750" cy="1047750"/>
    <xdr:pic>
      <xdr:nvPicPr>
        <xdr:cNvPr id="115" name="Imagen" descr="Image del produc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116</xdr:row>
      <xdr:rowOff>0</xdr:rowOff>
    </xdr:from>
    <xdr:ext cx="1047750" cy="1047750"/>
    <xdr:pic>
      <xdr:nvPicPr>
        <xdr:cNvPr id="116" name="Imagen" descr="Image del produc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117</xdr:row>
      <xdr:rowOff>0</xdr:rowOff>
    </xdr:from>
    <xdr:ext cx="1047750" cy="1047750"/>
    <xdr:pic>
      <xdr:nvPicPr>
        <xdr:cNvPr id="117" name="Imagen" descr="Image del produc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118</xdr:row>
      <xdr:rowOff>0</xdr:rowOff>
    </xdr:from>
    <xdr:ext cx="1047750" cy="1047750"/>
    <xdr:pic>
      <xdr:nvPicPr>
        <xdr:cNvPr id="118" name="Imagen" descr="Image del produc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119</xdr:row>
      <xdr:rowOff>0</xdr:rowOff>
    </xdr:from>
    <xdr:ext cx="1047750" cy="1047750"/>
    <xdr:pic>
      <xdr:nvPicPr>
        <xdr:cNvPr id="119" name="Imagen" descr="Image del produc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120</xdr:row>
      <xdr:rowOff>0</xdr:rowOff>
    </xdr:from>
    <xdr:ext cx="1047750" cy="1047750"/>
    <xdr:pic>
      <xdr:nvPicPr>
        <xdr:cNvPr id="120" name="Imagen" descr="Image del produc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121</xdr:row>
      <xdr:rowOff>0</xdr:rowOff>
    </xdr:from>
    <xdr:ext cx="1047750" cy="1047750"/>
    <xdr:pic>
      <xdr:nvPicPr>
        <xdr:cNvPr id="121" name="Imagen" descr="Image del produc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122</xdr:row>
      <xdr:rowOff>0</xdr:rowOff>
    </xdr:from>
    <xdr:ext cx="1047750" cy="1047750"/>
    <xdr:pic>
      <xdr:nvPicPr>
        <xdr:cNvPr id="122" name="Imagen" descr="Image del produc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123</xdr:row>
      <xdr:rowOff>0</xdr:rowOff>
    </xdr:from>
    <xdr:ext cx="1047750" cy="1047750"/>
    <xdr:pic>
      <xdr:nvPicPr>
        <xdr:cNvPr id="123" name="Imagen" descr="Image del produc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124</xdr:row>
      <xdr:rowOff>0</xdr:rowOff>
    </xdr:from>
    <xdr:ext cx="1047750" cy="1047750"/>
    <xdr:pic>
      <xdr:nvPicPr>
        <xdr:cNvPr id="124" name="Imagen" descr="Image del produc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125</xdr:row>
      <xdr:rowOff>0</xdr:rowOff>
    </xdr:from>
    <xdr:ext cx="1047750" cy="1047750"/>
    <xdr:pic>
      <xdr:nvPicPr>
        <xdr:cNvPr id="125" name="Imagen" descr="Image del produc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126</xdr:row>
      <xdr:rowOff>0</xdr:rowOff>
    </xdr:from>
    <xdr:ext cx="1047750" cy="1047750"/>
    <xdr:pic>
      <xdr:nvPicPr>
        <xdr:cNvPr id="126" name="Imagen" descr="Image del produc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127</xdr:row>
      <xdr:rowOff>0</xdr:rowOff>
    </xdr:from>
    <xdr:ext cx="1047750" cy="1047750"/>
    <xdr:pic>
      <xdr:nvPicPr>
        <xdr:cNvPr id="127" name="Imagen" descr="Image del produc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128</xdr:row>
      <xdr:rowOff>0</xdr:rowOff>
    </xdr:from>
    <xdr:ext cx="1047750" cy="1047750"/>
    <xdr:pic>
      <xdr:nvPicPr>
        <xdr:cNvPr id="128" name="Imagen" descr="Image del produc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129</xdr:row>
      <xdr:rowOff>0</xdr:rowOff>
    </xdr:from>
    <xdr:ext cx="1047750" cy="1047750"/>
    <xdr:pic>
      <xdr:nvPicPr>
        <xdr:cNvPr id="129" name="Imagen" descr="Image del produc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130</xdr:row>
      <xdr:rowOff>0</xdr:rowOff>
    </xdr:from>
    <xdr:ext cx="1047750" cy="1047750"/>
    <xdr:pic>
      <xdr:nvPicPr>
        <xdr:cNvPr id="130" name="Imagen" descr="Image del produc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131</xdr:row>
      <xdr:rowOff>0</xdr:rowOff>
    </xdr:from>
    <xdr:ext cx="1047750" cy="1047750"/>
    <xdr:pic>
      <xdr:nvPicPr>
        <xdr:cNvPr id="131" name="Imagen" descr="Image del produc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132</xdr:row>
      <xdr:rowOff>0</xdr:rowOff>
    </xdr:from>
    <xdr:ext cx="1047750" cy="1047750"/>
    <xdr:pic>
      <xdr:nvPicPr>
        <xdr:cNvPr id="132" name="Imagen" descr="Image del produc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133</xdr:row>
      <xdr:rowOff>0</xdr:rowOff>
    </xdr:from>
    <xdr:ext cx="1047750" cy="1047750"/>
    <xdr:pic>
      <xdr:nvPicPr>
        <xdr:cNvPr id="133" name="Imagen" descr="Image del produc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134</xdr:row>
      <xdr:rowOff>0</xdr:rowOff>
    </xdr:from>
    <xdr:ext cx="1047750" cy="1047750"/>
    <xdr:pic>
      <xdr:nvPicPr>
        <xdr:cNvPr id="134" name="Imagen" descr="Image del produc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135</xdr:row>
      <xdr:rowOff>0</xdr:rowOff>
    </xdr:from>
    <xdr:ext cx="1047750" cy="1047750"/>
    <xdr:pic>
      <xdr:nvPicPr>
        <xdr:cNvPr id="135" name="Imagen" descr="Image del produc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136</xdr:row>
      <xdr:rowOff>0</xdr:rowOff>
    </xdr:from>
    <xdr:ext cx="1047750" cy="1047750"/>
    <xdr:pic>
      <xdr:nvPicPr>
        <xdr:cNvPr id="136" name="Imagen" descr="Image del produc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137</xdr:row>
      <xdr:rowOff>0</xdr:rowOff>
    </xdr:from>
    <xdr:ext cx="1047750" cy="1047750"/>
    <xdr:pic>
      <xdr:nvPicPr>
        <xdr:cNvPr id="137" name="Imagen" descr="Image del produc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138</xdr:row>
      <xdr:rowOff>0</xdr:rowOff>
    </xdr:from>
    <xdr:ext cx="1047750" cy="1047750"/>
    <xdr:pic>
      <xdr:nvPicPr>
        <xdr:cNvPr id="138" name="Imagen" descr="Image del produc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139</xdr:row>
      <xdr:rowOff>0</xdr:rowOff>
    </xdr:from>
    <xdr:ext cx="1047750" cy="1047750"/>
    <xdr:pic>
      <xdr:nvPicPr>
        <xdr:cNvPr id="139" name="Imagen" descr="Image del produc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140</xdr:row>
      <xdr:rowOff>0</xdr:rowOff>
    </xdr:from>
    <xdr:ext cx="1047750" cy="1047750"/>
    <xdr:pic>
      <xdr:nvPicPr>
        <xdr:cNvPr id="140" name="Imagen" descr="Image del produc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141</xdr:row>
      <xdr:rowOff>0</xdr:rowOff>
    </xdr:from>
    <xdr:ext cx="1047750" cy="1047750"/>
    <xdr:pic>
      <xdr:nvPicPr>
        <xdr:cNvPr id="141" name="Imagen" descr="Image del produc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142</xdr:row>
      <xdr:rowOff>0</xdr:rowOff>
    </xdr:from>
    <xdr:ext cx="1047750" cy="1047750"/>
    <xdr:pic>
      <xdr:nvPicPr>
        <xdr:cNvPr id="142" name="Imagen" descr="Image del produc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143</xdr:row>
      <xdr:rowOff>0</xdr:rowOff>
    </xdr:from>
    <xdr:ext cx="1047750" cy="1047750"/>
    <xdr:pic>
      <xdr:nvPicPr>
        <xdr:cNvPr id="143" name="Imagen" descr="Image del produc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144</xdr:row>
      <xdr:rowOff>0</xdr:rowOff>
    </xdr:from>
    <xdr:ext cx="1047750" cy="1047750"/>
    <xdr:pic>
      <xdr:nvPicPr>
        <xdr:cNvPr id="144" name="Imagen" descr="Image del produc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145</xdr:row>
      <xdr:rowOff>0</xdr:rowOff>
    </xdr:from>
    <xdr:ext cx="1047750" cy="1047750"/>
    <xdr:pic>
      <xdr:nvPicPr>
        <xdr:cNvPr id="145" name="Imagen" descr="Image del produc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146</xdr:row>
      <xdr:rowOff>0</xdr:rowOff>
    </xdr:from>
    <xdr:ext cx="1047750" cy="1047750"/>
    <xdr:pic>
      <xdr:nvPicPr>
        <xdr:cNvPr id="146" name="Imagen" descr="Image del produc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147</xdr:row>
      <xdr:rowOff>0</xdr:rowOff>
    </xdr:from>
    <xdr:ext cx="1047750" cy="1047750"/>
    <xdr:pic>
      <xdr:nvPicPr>
        <xdr:cNvPr id="147" name="Imagen" descr="Image del produc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148</xdr:row>
      <xdr:rowOff>0</xdr:rowOff>
    </xdr:from>
    <xdr:ext cx="1047750" cy="1047750"/>
    <xdr:pic>
      <xdr:nvPicPr>
        <xdr:cNvPr id="148" name="Imagen" descr="Image del produc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149</xdr:row>
      <xdr:rowOff>0</xdr:rowOff>
    </xdr:from>
    <xdr:ext cx="1047750" cy="1047750"/>
    <xdr:pic>
      <xdr:nvPicPr>
        <xdr:cNvPr id="149" name="Imagen" descr="Image del produc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150</xdr:row>
      <xdr:rowOff>0</xdr:rowOff>
    </xdr:from>
    <xdr:ext cx="1047750" cy="1047750"/>
    <xdr:pic>
      <xdr:nvPicPr>
        <xdr:cNvPr id="150" name="Imagen" descr="Image del produc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151</xdr:row>
      <xdr:rowOff>0</xdr:rowOff>
    </xdr:from>
    <xdr:ext cx="1047750" cy="1047750"/>
    <xdr:pic>
      <xdr:nvPicPr>
        <xdr:cNvPr id="151" name="Imagen" descr="Image del produc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152</xdr:row>
      <xdr:rowOff>0</xdr:rowOff>
    </xdr:from>
    <xdr:ext cx="1047750" cy="1047750"/>
    <xdr:pic>
      <xdr:nvPicPr>
        <xdr:cNvPr id="152" name="Imagen" descr="Image del produc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153</xdr:row>
      <xdr:rowOff>0</xdr:rowOff>
    </xdr:from>
    <xdr:ext cx="1047750" cy="1047750"/>
    <xdr:pic>
      <xdr:nvPicPr>
        <xdr:cNvPr id="153" name="Imagen" descr="Image del produc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154</xdr:row>
      <xdr:rowOff>0</xdr:rowOff>
    </xdr:from>
    <xdr:ext cx="1047750" cy="1047750"/>
    <xdr:pic>
      <xdr:nvPicPr>
        <xdr:cNvPr id="154" name="Imagen" descr="Image del produc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155</xdr:row>
      <xdr:rowOff>0</xdr:rowOff>
    </xdr:from>
    <xdr:ext cx="1047750" cy="1047750"/>
    <xdr:pic>
      <xdr:nvPicPr>
        <xdr:cNvPr id="155" name="Imagen" descr="Image del produc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156</xdr:row>
      <xdr:rowOff>0</xdr:rowOff>
    </xdr:from>
    <xdr:ext cx="1047750" cy="1047750"/>
    <xdr:pic>
      <xdr:nvPicPr>
        <xdr:cNvPr id="156" name="Imagen" descr="Image del produc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157</xdr:row>
      <xdr:rowOff>0</xdr:rowOff>
    </xdr:from>
    <xdr:ext cx="1047750" cy="1047750"/>
    <xdr:pic>
      <xdr:nvPicPr>
        <xdr:cNvPr id="157" name="Imagen" descr="Image del produc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158</xdr:row>
      <xdr:rowOff>0</xdr:rowOff>
    </xdr:from>
    <xdr:ext cx="1047750" cy="1047750"/>
    <xdr:pic>
      <xdr:nvPicPr>
        <xdr:cNvPr id="158" name="Imagen" descr="Image del produc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159</xdr:row>
      <xdr:rowOff>0</xdr:rowOff>
    </xdr:from>
    <xdr:ext cx="1047750" cy="1047750"/>
    <xdr:pic>
      <xdr:nvPicPr>
        <xdr:cNvPr id="159" name="Imagen" descr="Image del produc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160</xdr:row>
      <xdr:rowOff>0</xdr:rowOff>
    </xdr:from>
    <xdr:ext cx="1047750" cy="1047750"/>
    <xdr:pic>
      <xdr:nvPicPr>
        <xdr:cNvPr id="160" name="Imagen" descr="Image del produc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161</xdr:row>
      <xdr:rowOff>0</xdr:rowOff>
    </xdr:from>
    <xdr:ext cx="1047750" cy="1047750"/>
    <xdr:pic>
      <xdr:nvPicPr>
        <xdr:cNvPr id="161" name="Imagen" descr="Image del produc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162</xdr:row>
      <xdr:rowOff>0</xdr:rowOff>
    </xdr:from>
    <xdr:ext cx="1047750" cy="1047750"/>
    <xdr:pic>
      <xdr:nvPicPr>
        <xdr:cNvPr id="162" name="Imagen" descr="Image del produc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163</xdr:row>
      <xdr:rowOff>0</xdr:rowOff>
    </xdr:from>
    <xdr:ext cx="1047750" cy="1047750"/>
    <xdr:pic>
      <xdr:nvPicPr>
        <xdr:cNvPr id="163" name="Imagen" descr="Image del produc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164</xdr:row>
      <xdr:rowOff>0</xdr:rowOff>
    </xdr:from>
    <xdr:ext cx="1047750" cy="1047750"/>
    <xdr:pic>
      <xdr:nvPicPr>
        <xdr:cNvPr id="164" name="Imagen" descr="Image del produc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165</xdr:row>
      <xdr:rowOff>0</xdr:rowOff>
    </xdr:from>
    <xdr:ext cx="1047750" cy="1047750"/>
    <xdr:pic>
      <xdr:nvPicPr>
        <xdr:cNvPr id="165" name="Imagen" descr="Image del produc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166</xdr:row>
      <xdr:rowOff>0</xdr:rowOff>
    </xdr:from>
    <xdr:ext cx="1047750" cy="1047750"/>
    <xdr:pic>
      <xdr:nvPicPr>
        <xdr:cNvPr id="166" name="Imagen" descr="Image del produc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167</xdr:row>
      <xdr:rowOff>0</xdr:rowOff>
    </xdr:from>
    <xdr:ext cx="1047750" cy="1047750"/>
    <xdr:pic>
      <xdr:nvPicPr>
        <xdr:cNvPr id="167" name="Imagen" descr="Image del produc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168</xdr:row>
      <xdr:rowOff>0</xdr:rowOff>
    </xdr:from>
    <xdr:ext cx="1047750" cy="1047750"/>
    <xdr:pic>
      <xdr:nvPicPr>
        <xdr:cNvPr id="168" name="Imagen" descr="Image del produc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169</xdr:row>
      <xdr:rowOff>0</xdr:rowOff>
    </xdr:from>
    <xdr:ext cx="1047750" cy="1047750"/>
    <xdr:pic>
      <xdr:nvPicPr>
        <xdr:cNvPr id="169" name="Imagen" descr="Image del produc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170</xdr:row>
      <xdr:rowOff>0</xdr:rowOff>
    </xdr:from>
    <xdr:ext cx="1047750" cy="1047750"/>
    <xdr:pic>
      <xdr:nvPicPr>
        <xdr:cNvPr id="170" name="Imagen" descr="Image del produc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171</xdr:row>
      <xdr:rowOff>0</xdr:rowOff>
    </xdr:from>
    <xdr:ext cx="1047750" cy="1047750"/>
    <xdr:pic>
      <xdr:nvPicPr>
        <xdr:cNvPr id="171" name="Imagen" descr="Image del produc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172</xdr:row>
      <xdr:rowOff>0</xdr:rowOff>
    </xdr:from>
    <xdr:ext cx="1047750" cy="1047750"/>
    <xdr:pic>
      <xdr:nvPicPr>
        <xdr:cNvPr id="172" name="Imagen" descr="Image del produc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173</xdr:row>
      <xdr:rowOff>0</xdr:rowOff>
    </xdr:from>
    <xdr:ext cx="1047750" cy="1047750"/>
    <xdr:pic>
      <xdr:nvPicPr>
        <xdr:cNvPr id="173" name="Imagen" descr="Image del produc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174</xdr:row>
      <xdr:rowOff>0</xdr:rowOff>
    </xdr:from>
    <xdr:ext cx="1047750" cy="1047750"/>
    <xdr:pic>
      <xdr:nvPicPr>
        <xdr:cNvPr id="174" name="Imagen" descr="Image del produc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175</xdr:row>
      <xdr:rowOff>0</xdr:rowOff>
    </xdr:from>
    <xdr:ext cx="1047750" cy="1047750"/>
    <xdr:pic>
      <xdr:nvPicPr>
        <xdr:cNvPr id="175" name="Imagen" descr="Image del produc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176</xdr:row>
      <xdr:rowOff>0</xdr:rowOff>
    </xdr:from>
    <xdr:ext cx="1047750" cy="1047750"/>
    <xdr:pic>
      <xdr:nvPicPr>
        <xdr:cNvPr id="176" name="Imagen" descr="Image del produc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177</xdr:row>
      <xdr:rowOff>0</xdr:rowOff>
    </xdr:from>
    <xdr:ext cx="1047750" cy="1047750"/>
    <xdr:pic>
      <xdr:nvPicPr>
        <xdr:cNvPr id="177" name="Imagen" descr="Image del produc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178</xdr:row>
      <xdr:rowOff>0</xdr:rowOff>
    </xdr:from>
    <xdr:ext cx="1047750" cy="1047750"/>
    <xdr:pic>
      <xdr:nvPicPr>
        <xdr:cNvPr id="178" name="Imagen" descr="Image del produc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179</xdr:row>
      <xdr:rowOff>0</xdr:rowOff>
    </xdr:from>
    <xdr:ext cx="1047750" cy="1047750"/>
    <xdr:pic>
      <xdr:nvPicPr>
        <xdr:cNvPr id="179" name="Imagen" descr="Image del produc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180</xdr:row>
      <xdr:rowOff>0</xdr:rowOff>
    </xdr:from>
    <xdr:ext cx="1047750" cy="1047750"/>
    <xdr:pic>
      <xdr:nvPicPr>
        <xdr:cNvPr id="180" name="Imagen" descr="Image del produc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181</xdr:row>
      <xdr:rowOff>0</xdr:rowOff>
    </xdr:from>
    <xdr:ext cx="1047750" cy="1047750"/>
    <xdr:pic>
      <xdr:nvPicPr>
        <xdr:cNvPr id="181" name="Imagen" descr="Image del produc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182</xdr:row>
      <xdr:rowOff>0</xdr:rowOff>
    </xdr:from>
    <xdr:ext cx="1047750" cy="1047750"/>
    <xdr:pic>
      <xdr:nvPicPr>
        <xdr:cNvPr id="182" name="Imagen" descr="Image del produc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183</xdr:row>
      <xdr:rowOff>0</xdr:rowOff>
    </xdr:from>
    <xdr:ext cx="1047750" cy="1047750"/>
    <xdr:pic>
      <xdr:nvPicPr>
        <xdr:cNvPr id="183" name="Imagen" descr="Image del produc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184</xdr:row>
      <xdr:rowOff>0</xdr:rowOff>
    </xdr:from>
    <xdr:ext cx="1047750" cy="1047750"/>
    <xdr:pic>
      <xdr:nvPicPr>
        <xdr:cNvPr id="184" name="Imagen" descr="Image del produc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185</xdr:row>
      <xdr:rowOff>0</xdr:rowOff>
    </xdr:from>
    <xdr:ext cx="1047750" cy="1047750"/>
    <xdr:pic>
      <xdr:nvPicPr>
        <xdr:cNvPr id="185" name="Imagen" descr="Image del produc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186</xdr:row>
      <xdr:rowOff>0</xdr:rowOff>
    </xdr:from>
    <xdr:ext cx="1047750" cy="1047750"/>
    <xdr:pic>
      <xdr:nvPicPr>
        <xdr:cNvPr id="186" name="Imagen" descr="Image del produc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187</xdr:row>
      <xdr:rowOff>0</xdr:rowOff>
    </xdr:from>
    <xdr:ext cx="1047750" cy="1047750"/>
    <xdr:pic>
      <xdr:nvPicPr>
        <xdr:cNvPr id="187" name="Imagen" descr="Image del produc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188</xdr:row>
      <xdr:rowOff>0</xdr:rowOff>
    </xdr:from>
    <xdr:ext cx="1047750" cy="1047750"/>
    <xdr:pic>
      <xdr:nvPicPr>
        <xdr:cNvPr id="188" name="Imagen" descr="Image del produc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189</xdr:row>
      <xdr:rowOff>0</xdr:rowOff>
    </xdr:from>
    <xdr:ext cx="1047750" cy="1047750"/>
    <xdr:pic>
      <xdr:nvPicPr>
        <xdr:cNvPr id="189" name="Imagen" descr="Image del produc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190</xdr:row>
      <xdr:rowOff>0</xdr:rowOff>
    </xdr:from>
    <xdr:ext cx="1047750" cy="1047750"/>
    <xdr:pic>
      <xdr:nvPicPr>
        <xdr:cNvPr id="190" name="Imagen" descr="Image del produc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191</xdr:row>
      <xdr:rowOff>0</xdr:rowOff>
    </xdr:from>
    <xdr:ext cx="1047750" cy="1047750"/>
    <xdr:pic>
      <xdr:nvPicPr>
        <xdr:cNvPr id="191" name="Imagen" descr="Image del produc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192</xdr:row>
      <xdr:rowOff>0</xdr:rowOff>
    </xdr:from>
    <xdr:ext cx="1047750" cy="1047750"/>
    <xdr:pic>
      <xdr:nvPicPr>
        <xdr:cNvPr id="192" name="Imagen" descr="Image del produc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193</xdr:row>
      <xdr:rowOff>0</xdr:rowOff>
    </xdr:from>
    <xdr:ext cx="1047750" cy="1047750"/>
    <xdr:pic>
      <xdr:nvPicPr>
        <xdr:cNvPr id="193" name="Imagen" descr="Image del produc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194</xdr:row>
      <xdr:rowOff>0</xdr:rowOff>
    </xdr:from>
    <xdr:ext cx="1047750" cy="1047750"/>
    <xdr:pic>
      <xdr:nvPicPr>
        <xdr:cNvPr id="194" name="Imagen" descr="Image del produc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195</xdr:row>
      <xdr:rowOff>0</xdr:rowOff>
    </xdr:from>
    <xdr:ext cx="1047750" cy="1047750"/>
    <xdr:pic>
      <xdr:nvPicPr>
        <xdr:cNvPr id="195" name="Imagen" descr="Image del produc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196</xdr:row>
      <xdr:rowOff>0</xdr:rowOff>
    </xdr:from>
    <xdr:ext cx="1047750" cy="1047750"/>
    <xdr:pic>
      <xdr:nvPicPr>
        <xdr:cNvPr id="196" name="Imagen" descr="Image del produc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197</xdr:row>
      <xdr:rowOff>0</xdr:rowOff>
    </xdr:from>
    <xdr:ext cx="1047750" cy="1047750"/>
    <xdr:pic>
      <xdr:nvPicPr>
        <xdr:cNvPr id="197" name="Imagen" descr="Image del produc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198</xdr:row>
      <xdr:rowOff>0</xdr:rowOff>
    </xdr:from>
    <xdr:ext cx="1047750" cy="1047750"/>
    <xdr:pic>
      <xdr:nvPicPr>
        <xdr:cNvPr id="198" name="Imagen" descr="Image del produc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199</xdr:row>
      <xdr:rowOff>0</xdr:rowOff>
    </xdr:from>
    <xdr:ext cx="1047750" cy="1047750"/>
    <xdr:pic>
      <xdr:nvPicPr>
        <xdr:cNvPr id="199" name="Imagen" descr="Image del produc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200</xdr:row>
      <xdr:rowOff>0</xdr:rowOff>
    </xdr:from>
    <xdr:ext cx="1047750" cy="1047750"/>
    <xdr:pic>
      <xdr:nvPicPr>
        <xdr:cNvPr id="200" name="Imagen" descr="Image del produc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201</xdr:row>
      <xdr:rowOff>0</xdr:rowOff>
    </xdr:from>
    <xdr:ext cx="1047750" cy="1047750"/>
    <xdr:pic>
      <xdr:nvPicPr>
        <xdr:cNvPr id="201" name="Imagen" descr="Image del produc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202</xdr:row>
      <xdr:rowOff>0</xdr:rowOff>
    </xdr:from>
    <xdr:ext cx="1047750" cy="1047750"/>
    <xdr:pic>
      <xdr:nvPicPr>
        <xdr:cNvPr id="202" name="Imagen" descr="Image del produc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203</xdr:row>
      <xdr:rowOff>0</xdr:rowOff>
    </xdr:from>
    <xdr:ext cx="1047750" cy="1047750"/>
    <xdr:pic>
      <xdr:nvPicPr>
        <xdr:cNvPr id="203" name="Imagen" descr="Image del produc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204</xdr:row>
      <xdr:rowOff>0</xdr:rowOff>
    </xdr:from>
    <xdr:ext cx="1047750" cy="1047750"/>
    <xdr:pic>
      <xdr:nvPicPr>
        <xdr:cNvPr id="204" name="Imagen" descr="Image del produc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205</xdr:row>
      <xdr:rowOff>0</xdr:rowOff>
    </xdr:from>
    <xdr:ext cx="1047750" cy="1047750"/>
    <xdr:pic>
      <xdr:nvPicPr>
        <xdr:cNvPr id="205" name="Imagen" descr="Image del produc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206</xdr:row>
      <xdr:rowOff>0</xdr:rowOff>
    </xdr:from>
    <xdr:ext cx="1047750" cy="1047750"/>
    <xdr:pic>
      <xdr:nvPicPr>
        <xdr:cNvPr id="206" name="Imagen" descr="Image del produc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207</xdr:row>
      <xdr:rowOff>0</xdr:rowOff>
    </xdr:from>
    <xdr:ext cx="1047750" cy="1047750"/>
    <xdr:pic>
      <xdr:nvPicPr>
        <xdr:cNvPr id="207" name="Imagen" descr="Image del produc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208</xdr:row>
      <xdr:rowOff>0</xdr:rowOff>
    </xdr:from>
    <xdr:ext cx="1047750" cy="1047750"/>
    <xdr:pic>
      <xdr:nvPicPr>
        <xdr:cNvPr id="208" name="Imagen" descr="Image del produc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209</xdr:row>
      <xdr:rowOff>0</xdr:rowOff>
    </xdr:from>
    <xdr:ext cx="1047750" cy="1047750"/>
    <xdr:pic>
      <xdr:nvPicPr>
        <xdr:cNvPr id="209" name="Imagen" descr="Image del produc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210</xdr:row>
      <xdr:rowOff>0</xdr:rowOff>
    </xdr:from>
    <xdr:ext cx="1047750" cy="1047750"/>
    <xdr:pic>
      <xdr:nvPicPr>
        <xdr:cNvPr id="210" name="Imagen" descr="Image del produc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211</xdr:row>
      <xdr:rowOff>0</xdr:rowOff>
    </xdr:from>
    <xdr:ext cx="1047750" cy="1047750"/>
    <xdr:pic>
      <xdr:nvPicPr>
        <xdr:cNvPr id="211" name="Imagen" descr="Image del produc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212</xdr:row>
      <xdr:rowOff>0</xdr:rowOff>
    </xdr:from>
    <xdr:ext cx="1047750" cy="1047750"/>
    <xdr:pic>
      <xdr:nvPicPr>
        <xdr:cNvPr id="212" name="Imagen" descr="Image del produc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213</xdr:row>
      <xdr:rowOff>0</xdr:rowOff>
    </xdr:from>
    <xdr:ext cx="1047750" cy="1047750"/>
    <xdr:pic>
      <xdr:nvPicPr>
        <xdr:cNvPr id="213" name="Imagen" descr="Image del produc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214</xdr:row>
      <xdr:rowOff>0</xdr:rowOff>
    </xdr:from>
    <xdr:ext cx="1047750" cy="1047750"/>
    <xdr:pic>
      <xdr:nvPicPr>
        <xdr:cNvPr id="214" name="Imagen" descr="Image del produc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215</xdr:row>
      <xdr:rowOff>0</xdr:rowOff>
    </xdr:from>
    <xdr:ext cx="1047750" cy="1047750"/>
    <xdr:pic>
      <xdr:nvPicPr>
        <xdr:cNvPr id="215" name="Imagen" descr="Image del produc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216</xdr:row>
      <xdr:rowOff>0</xdr:rowOff>
    </xdr:from>
    <xdr:ext cx="1047750" cy="1047750"/>
    <xdr:pic>
      <xdr:nvPicPr>
        <xdr:cNvPr id="216" name="Imagen" descr="Image del produc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217</xdr:row>
      <xdr:rowOff>0</xdr:rowOff>
    </xdr:from>
    <xdr:ext cx="1047750" cy="1047750"/>
    <xdr:pic>
      <xdr:nvPicPr>
        <xdr:cNvPr id="217" name="Imagen" descr="Image del produc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218</xdr:row>
      <xdr:rowOff>0</xdr:rowOff>
    </xdr:from>
    <xdr:ext cx="1047750" cy="1047750"/>
    <xdr:pic>
      <xdr:nvPicPr>
        <xdr:cNvPr id="218" name="Imagen" descr="Image del produc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219</xdr:row>
      <xdr:rowOff>0</xdr:rowOff>
    </xdr:from>
    <xdr:ext cx="1047750" cy="1047750"/>
    <xdr:pic>
      <xdr:nvPicPr>
        <xdr:cNvPr id="219" name="Imagen" descr="Image del produc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220</xdr:row>
      <xdr:rowOff>0</xdr:rowOff>
    </xdr:from>
    <xdr:ext cx="1047750" cy="1047750"/>
    <xdr:pic>
      <xdr:nvPicPr>
        <xdr:cNvPr id="220" name="Imagen" descr="Image del produc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221</xdr:row>
      <xdr:rowOff>0</xdr:rowOff>
    </xdr:from>
    <xdr:ext cx="1047750" cy="1047750"/>
    <xdr:pic>
      <xdr:nvPicPr>
        <xdr:cNvPr id="221" name="Imagen" descr="Image del produc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222</xdr:row>
      <xdr:rowOff>0</xdr:rowOff>
    </xdr:from>
    <xdr:ext cx="1047750" cy="1047750"/>
    <xdr:pic>
      <xdr:nvPicPr>
        <xdr:cNvPr id="222" name="Imagen" descr="Image del produc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223</xdr:row>
      <xdr:rowOff>0</xdr:rowOff>
    </xdr:from>
    <xdr:ext cx="1047750" cy="1047750"/>
    <xdr:pic>
      <xdr:nvPicPr>
        <xdr:cNvPr id="223" name="Imagen" descr="Image del produc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224</xdr:row>
      <xdr:rowOff>0</xdr:rowOff>
    </xdr:from>
    <xdr:ext cx="1047750" cy="1047750"/>
    <xdr:pic>
      <xdr:nvPicPr>
        <xdr:cNvPr id="224" name="Imagen" descr="Image del produc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225</xdr:row>
      <xdr:rowOff>0</xdr:rowOff>
    </xdr:from>
    <xdr:ext cx="1047750" cy="1047750"/>
    <xdr:pic>
      <xdr:nvPicPr>
        <xdr:cNvPr id="225" name="Imagen" descr="Image del produc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226</xdr:row>
      <xdr:rowOff>0</xdr:rowOff>
    </xdr:from>
    <xdr:ext cx="1047750" cy="1047750"/>
    <xdr:pic>
      <xdr:nvPicPr>
        <xdr:cNvPr id="226" name="Imagen" descr="Image del produc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227</xdr:row>
      <xdr:rowOff>0</xdr:rowOff>
    </xdr:from>
    <xdr:ext cx="1047750" cy="1047750"/>
    <xdr:pic>
      <xdr:nvPicPr>
        <xdr:cNvPr id="227" name="Imagen" descr="Image del produc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228</xdr:row>
      <xdr:rowOff>0</xdr:rowOff>
    </xdr:from>
    <xdr:ext cx="1047750" cy="1047750"/>
    <xdr:pic>
      <xdr:nvPicPr>
        <xdr:cNvPr id="228" name="Imagen" descr="Image del produc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229</xdr:row>
      <xdr:rowOff>0</xdr:rowOff>
    </xdr:from>
    <xdr:ext cx="1047750" cy="1047750"/>
    <xdr:pic>
      <xdr:nvPicPr>
        <xdr:cNvPr id="229" name="Imagen" descr="Image del produc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230</xdr:row>
      <xdr:rowOff>0</xdr:rowOff>
    </xdr:from>
    <xdr:ext cx="1047750" cy="1047750"/>
    <xdr:pic>
      <xdr:nvPicPr>
        <xdr:cNvPr id="230" name="Imagen" descr="Image del produc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231</xdr:row>
      <xdr:rowOff>0</xdr:rowOff>
    </xdr:from>
    <xdr:ext cx="1047750" cy="1047750"/>
    <xdr:pic>
      <xdr:nvPicPr>
        <xdr:cNvPr id="231" name="Imagen" descr="Image del produc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232</xdr:row>
      <xdr:rowOff>0</xdr:rowOff>
    </xdr:from>
    <xdr:ext cx="1047750" cy="1047750"/>
    <xdr:pic>
      <xdr:nvPicPr>
        <xdr:cNvPr id="232" name="Imagen" descr="Image del produc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233</xdr:row>
      <xdr:rowOff>0</xdr:rowOff>
    </xdr:from>
    <xdr:ext cx="1047750" cy="1047750"/>
    <xdr:pic>
      <xdr:nvPicPr>
        <xdr:cNvPr id="233" name="Imagen" descr="Image del produc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234</xdr:row>
      <xdr:rowOff>0</xdr:rowOff>
    </xdr:from>
    <xdr:ext cx="1047750" cy="1047750"/>
    <xdr:pic>
      <xdr:nvPicPr>
        <xdr:cNvPr id="234" name="Imagen" descr="Image del produc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235</xdr:row>
      <xdr:rowOff>0</xdr:rowOff>
    </xdr:from>
    <xdr:ext cx="1047750" cy="1047750"/>
    <xdr:pic>
      <xdr:nvPicPr>
        <xdr:cNvPr id="235" name="Imagen" descr="Image del produc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236</xdr:row>
      <xdr:rowOff>0</xdr:rowOff>
    </xdr:from>
    <xdr:ext cx="1047750" cy="1047750"/>
    <xdr:pic>
      <xdr:nvPicPr>
        <xdr:cNvPr id="236" name="Imagen" descr="Image del produc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237</xdr:row>
      <xdr:rowOff>0</xdr:rowOff>
    </xdr:from>
    <xdr:ext cx="1047750" cy="1047750"/>
    <xdr:pic>
      <xdr:nvPicPr>
        <xdr:cNvPr id="237" name="Imagen" descr="Image del produc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238</xdr:row>
      <xdr:rowOff>0</xdr:rowOff>
    </xdr:from>
    <xdr:ext cx="1047750" cy="1047750"/>
    <xdr:pic>
      <xdr:nvPicPr>
        <xdr:cNvPr id="238" name="Imagen" descr="Image del produc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239</xdr:row>
      <xdr:rowOff>0</xdr:rowOff>
    </xdr:from>
    <xdr:ext cx="1047750" cy="1047750"/>
    <xdr:pic>
      <xdr:nvPicPr>
        <xdr:cNvPr id="239" name="Imagen" descr="Image del produc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240</xdr:row>
      <xdr:rowOff>0</xdr:rowOff>
    </xdr:from>
    <xdr:ext cx="1047750" cy="1047750"/>
    <xdr:pic>
      <xdr:nvPicPr>
        <xdr:cNvPr id="240" name="Imagen" descr="Image del produc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241</xdr:row>
      <xdr:rowOff>0</xdr:rowOff>
    </xdr:from>
    <xdr:ext cx="1047750" cy="1047750"/>
    <xdr:pic>
      <xdr:nvPicPr>
        <xdr:cNvPr id="241" name="Imagen" descr="Image del produc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242</xdr:row>
      <xdr:rowOff>0</xdr:rowOff>
    </xdr:from>
    <xdr:ext cx="1047750" cy="1047750"/>
    <xdr:pic>
      <xdr:nvPicPr>
        <xdr:cNvPr id="242" name="Imagen" descr="Image del produc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243</xdr:row>
      <xdr:rowOff>0</xdr:rowOff>
    </xdr:from>
    <xdr:ext cx="1047750" cy="1047750"/>
    <xdr:pic>
      <xdr:nvPicPr>
        <xdr:cNvPr id="243" name="Imagen" descr="Image del produc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244</xdr:row>
      <xdr:rowOff>0</xdr:rowOff>
    </xdr:from>
    <xdr:ext cx="1047750" cy="1047750"/>
    <xdr:pic>
      <xdr:nvPicPr>
        <xdr:cNvPr id="244" name="Imagen" descr="Image del produc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245</xdr:row>
      <xdr:rowOff>0</xdr:rowOff>
    </xdr:from>
    <xdr:ext cx="1047750" cy="1047750"/>
    <xdr:pic>
      <xdr:nvPicPr>
        <xdr:cNvPr id="245" name="Imagen" descr="Image del produc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246</xdr:row>
      <xdr:rowOff>0</xdr:rowOff>
    </xdr:from>
    <xdr:ext cx="1047750" cy="1047750"/>
    <xdr:pic>
      <xdr:nvPicPr>
        <xdr:cNvPr id="246" name="Imagen" descr="Image del produc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247</xdr:row>
      <xdr:rowOff>0</xdr:rowOff>
    </xdr:from>
    <xdr:ext cx="1047750" cy="1047750"/>
    <xdr:pic>
      <xdr:nvPicPr>
        <xdr:cNvPr id="247" name="Imagen" descr="Image del produc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248</xdr:row>
      <xdr:rowOff>0</xdr:rowOff>
    </xdr:from>
    <xdr:ext cx="1047750" cy="1047750"/>
    <xdr:pic>
      <xdr:nvPicPr>
        <xdr:cNvPr id="248" name="Imagen" descr="Image del produc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249</xdr:row>
      <xdr:rowOff>0</xdr:rowOff>
    </xdr:from>
    <xdr:ext cx="1047750" cy="1047750"/>
    <xdr:pic>
      <xdr:nvPicPr>
        <xdr:cNvPr id="249" name="Imagen" descr="Image del produc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250</xdr:row>
      <xdr:rowOff>0</xdr:rowOff>
    </xdr:from>
    <xdr:ext cx="1047750" cy="1047750"/>
    <xdr:pic>
      <xdr:nvPicPr>
        <xdr:cNvPr id="250" name="Imagen" descr="Image del produc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251</xdr:row>
      <xdr:rowOff>0</xdr:rowOff>
    </xdr:from>
    <xdr:ext cx="1047750" cy="1047750"/>
    <xdr:pic>
      <xdr:nvPicPr>
        <xdr:cNvPr id="251" name="Imagen" descr="Image del produc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252</xdr:row>
      <xdr:rowOff>0</xdr:rowOff>
    </xdr:from>
    <xdr:ext cx="1047750" cy="1047750"/>
    <xdr:pic>
      <xdr:nvPicPr>
        <xdr:cNvPr id="252" name="Imagen" descr="Image del produc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253</xdr:row>
      <xdr:rowOff>0</xdr:rowOff>
    </xdr:from>
    <xdr:ext cx="1047750" cy="1047750"/>
    <xdr:pic>
      <xdr:nvPicPr>
        <xdr:cNvPr id="253" name="Imagen" descr="Image del produc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254</xdr:row>
      <xdr:rowOff>0</xdr:rowOff>
    </xdr:from>
    <xdr:ext cx="1047750" cy="1047750"/>
    <xdr:pic>
      <xdr:nvPicPr>
        <xdr:cNvPr id="254" name="Imagen" descr="Image del produc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255</xdr:row>
      <xdr:rowOff>0</xdr:rowOff>
    </xdr:from>
    <xdr:ext cx="1047750" cy="1047750"/>
    <xdr:pic>
      <xdr:nvPicPr>
        <xdr:cNvPr id="255" name="Imagen" descr="Image del produc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256</xdr:row>
      <xdr:rowOff>0</xdr:rowOff>
    </xdr:from>
    <xdr:ext cx="1047750" cy="1047750"/>
    <xdr:pic>
      <xdr:nvPicPr>
        <xdr:cNvPr id="256" name="Imagen" descr="Image del produc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257</xdr:row>
      <xdr:rowOff>0</xdr:rowOff>
    </xdr:from>
    <xdr:ext cx="1047750" cy="1047750"/>
    <xdr:pic>
      <xdr:nvPicPr>
        <xdr:cNvPr id="257" name="Imagen" descr="Image del produc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258</xdr:row>
      <xdr:rowOff>0</xdr:rowOff>
    </xdr:from>
    <xdr:ext cx="1047750" cy="1047750"/>
    <xdr:pic>
      <xdr:nvPicPr>
        <xdr:cNvPr id="258" name="Imagen" descr="Image del produc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259</xdr:row>
      <xdr:rowOff>0</xdr:rowOff>
    </xdr:from>
    <xdr:ext cx="1047750" cy="1047750"/>
    <xdr:pic>
      <xdr:nvPicPr>
        <xdr:cNvPr id="259" name="Imagen" descr="Image del produc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260</xdr:row>
      <xdr:rowOff>0</xdr:rowOff>
    </xdr:from>
    <xdr:ext cx="1047750" cy="1047750"/>
    <xdr:pic>
      <xdr:nvPicPr>
        <xdr:cNvPr id="260" name="Imagen" descr="Image del produc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261</xdr:row>
      <xdr:rowOff>0</xdr:rowOff>
    </xdr:from>
    <xdr:ext cx="1047750" cy="1047750"/>
    <xdr:pic>
      <xdr:nvPicPr>
        <xdr:cNvPr id="261" name="Imagen" descr="Image del produc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262</xdr:row>
      <xdr:rowOff>0</xdr:rowOff>
    </xdr:from>
    <xdr:ext cx="1047750" cy="1047750"/>
    <xdr:pic>
      <xdr:nvPicPr>
        <xdr:cNvPr id="262" name="Imagen" descr="Image del produc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263</xdr:row>
      <xdr:rowOff>0</xdr:rowOff>
    </xdr:from>
    <xdr:ext cx="1047750" cy="1047750"/>
    <xdr:pic>
      <xdr:nvPicPr>
        <xdr:cNvPr id="263" name="Imagen" descr="Image del produc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264</xdr:row>
      <xdr:rowOff>0</xdr:rowOff>
    </xdr:from>
    <xdr:ext cx="1047750" cy="1047750"/>
    <xdr:pic>
      <xdr:nvPicPr>
        <xdr:cNvPr id="264" name="Imagen" descr="Image del produc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265</xdr:row>
      <xdr:rowOff>0</xdr:rowOff>
    </xdr:from>
    <xdr:ext cx="1047750" cy="1047750"/>
    <xdr:pic>
      <xdr:nvPicPr>
        <xdr:cNvPr id="265" name="Imagen" descr="Image del produc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266</xdr:row>
      <xdr:rowOff>0</xdr:rowOff>
    </xdr:from>
    <xdr:ext cx="1047750" cy="1047750"/>
    <xdr:pic>
      <xdr:nvPicPr>
        <xdr:cNvPr id="266" name="Imagen" descr="Image del produc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267</xdr:row>
      <xdr:rowOff>0</xdr:rowOff>
    </xdr:from>
    <xdr:ext cx="1047750" cy="1047750"/>
    <xdr:pic>
      <xdr:nvPicPr>
        <xdr:cNvPr id="267" name="Imagen" descr="Image del produc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268</xdr:row>
      <xdr:rowOff>0</xdr:rowOff>
    </xdr:from>
    <xdr:ext cx="1047750" cy="1047750"/>
    <xdr:pic>
      <xdr:nvPicPr>
        <xdr:cNvPr id="268" name="Imagen" descr="Image del produc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269</xdr:row>
      <xdr:rowOff>0</xdr:rowOff>
    </xdr:from>
    <xdr:ext cx="1047750" cy="1047750"/>
    <xdr:pic>
      <xdr:nvPicPr>
        <xdr:cNvPr id="269" name="Imagen" descr="Image del produc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270</xdr:row>
      <xdr:rowOff>0</xdr:rowOff>
    </xdr:from>
    <xdr:ext cx="1047750" cy="1047750"/>
    <xdr:pic>
      <xdr:nvPicPr>
        <xdr:cNvPr id="270" name="Imagen" descr="Image del produc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271</xdr:row>
      <xdr:rowOff>0</xdr:rowOff>
    </xdr:from>
    <xdr:ext cx="1047750" cy="1047750"/>
    <xdr:pic>
      <xdr:nvPicPr>
        <xdr:cNvPr id="271" name="Imagen" descr="Image del produc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272</xdr:row>
      <xdr:rowOff>0</xdr:rowOff>
    </xdr:from>
    <xdr:ext cx="1047750" cy="1047750"/>
    <xdr:pic>
      <xdr:nvPicPr>
        <xdr:cNvPr id="272" name="Imagen" descr="Image del produc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273</xdr:row>
      <xdr:rowOff>0</xdr:rowOff>
    </xdr:from>
    <xdr:ext cx="1047750" cy="1047750"/>
    <xdr:pic>
      <xdr:nvPicPr>
        <xdr:cNvPr id="273" name="Imagen" descr="Image del produc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274</xdr:row>
      <xdr:rowOff>0</xdr:rowOff>
    </xdr:from>
    <xdr:ext cx="1047750" cy="1047750"/>
    <xdr:pic>
      <xdr:nvPicPr>
        <xdr:cNvPr id="274" name="Imagen" descr="Image del produc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275</xdr:row>
      <xdr:rowOff>0</xdr:rowOff>
    </xdr:from>
    <xdr:ext cx="1047750" cy="1047750"/>
    <xdr:pic>
      <xdr:nvPicPr>
        <xdr:cNvPr id="275" name="Imagen" descr="Image del produc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276</xdr:row>
      <xdr:rowOff>0</xdr:rowOff>
    </xdr:from>
    <xdr:ext cx="1047750" cy="1047750"/>
    <xdr:pic>
      <xdr:nvPicPr>
        <xdr:cNvPr id="276" name="Imagen" descr="Image del produc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277</xdr:row>
      <xdr:rowOff>0</xdr:rowOff>
    </xdr:from>
    <xdr:ext cx="1047750" cy="1047750"/>
    <xdr:pic>
      <xdr:nvPicPr>
        <xdr:cNvPr id="277" name="Imagen" descr="Image del produc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278</xdr:row>
      <xdr:rowOff>0</xdr:rowOff>
    </xdr:from>
    <xdr:ext cx="1047750" cy="1047750"/>
    <xdr:pic>
      <xdr:nvPicPr>
        <xdr:cNvPr id="278" name="Imagen" descr="Image del produc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279</xdr:row>
      <xdr:rowOff>0</xdr:rowOff>
    </xdr:from>
    <xdr:ext cx="1047750" cy="1047750"/>
    <xdr:pic>
      <xdr:nvPicPr>
        <xdr:cNvPr id="279" name="Imagen" descr="Image del produc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280</xdr:row>
      <xdr:rowOff>0</xdr:rowOff>
    </xdr:from>
    <xdr:ext cx="1047750" cy="1047750"/>
    <xdr:pic>
      <xdr:nvPicPr>
        <xdr:cNvPr id="280" name="Imagen" descr="Image del produc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281</xdr:row>
      <xdr:rowOff>0</xdr:rowOff>
    </xdr:from>
    <xdr:ext cx="1047750" cy="1047750"/>
    <xdr:pic>
      <xdr:nvPicPr>
        <xdr:cNvPr id="281" name="Imagen" descr="Image del produc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282</xdr:row>
      <xdr:rowOff>0</xdr:rowOff>
    </xdr:from>
    <xdr:ext cx="1047750" cy="1047750"/>
    <xdr:pic>
      <xdr:nvPicPr>
        <xdr:cNvPr id="282" name="Imagen" descr="Image del produc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283</xdr:row>
      <xdr:rowOff>0</xdr:rowOff>
    </xdr:from>
    <xdr:ext cx="1047750" cy="1047750"/>
    <xdr:pic>
      <xdr:nvPicPr>
        <xdr:cNvPr id="283" name="Imagen" descr="Image del produc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284</xdr:row>
      <xdr:rowOff>0</xdr:rowOff>
    </xdr:from>
    <xdr:ext cx="1047750" cy="1047750"/>
    <xdr:pic>
      <xdr:nvPicPr>
        <xdr:cNvPr id="284" name="Imagen" descr="Image del produc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285</xdr:row>
      <xdr:rowOff>0</xdr:rowOff>
    </xdr:from>
    <xdr:ext cx="1047750" cy="1047750"/>
    <xdr:pic>
      <xdr:nvPicPr>
        <xdr:cNvPr id="285" name="Imagen" descr="Image del produc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286</xdr:row>
      <xdr:rowOff>0</xdr:rowOff>
    </xdr:from>
    <xdr:ext cx="1047750" cy="1047750"/>
    <xdr:pic>
      <xdr:nvPicPr>
        <xdr:cNvPr id="286" name="Imagen" descr="Image del produc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287</xdr:row>
      <xdr:rowOff>0</xdr:rowOff>
    </xdr:from>
    <xdr:ext cx="1047750" cy="1047750"/>
    <xdr:pic>
      <xdr:nvPicPr>
        <xdr:cNvPr id="287" name="Imagen" descr="Image del produc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288</xdr:row>
      <xdr:rowOff>0</xdr:rowOff>
    </xdr:from>
    <xdr:ext cx="1047750" cy="1047750"/>
    <xdr:pic>
      <xdr:nvPicPr>
        <xdr:cNvPr id="288" name="Imagen" descr="Image del produc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289</xdr:row>
      <xdr:rowOff>0</xdr:rowOff>
    </xdr:from>
    <xdr:ext cx="1047750" cy="1047750"/>
    <xdr:pic>
      <xdr:nvPicPr>
        <xdr:cNvPr id="289" name="Imagen" descr="Image del produc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290</xdr:row>
      <xdr:rowOff>0</xdr:rowOff>
    </xdr:from>
    <xdr:ext cx="1047750" cy="1047750"/>
    <xdr:pic>
      <xdr:nvPicPr>
        <xdr:cNvPr id="290" name="Imagen" descr="Image del produc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291</xdr:row>
      <xdr:rowOff>0</xdr:rowOff>
    </xdr:from>
    <xdr:ext cx="1047750" cy="1047750"/>
    <xdr:pic>
      <xdr:nvPicPr>
        <xdr:cNvPr id="291" name="Imagen" descr="Image del produc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292</xdr:row>
      <xdr:rowOff>0</xdr:rowOff>
    </xdr:from>
    <xdr:ext cx="1047750" cy="1047750"/>
    <xdr:pic>
      <xdr:nvPicPr>
        <xdr:cNvPr id="292" name="Imagen" descr="Image del produc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293</xdr:row>
      <xdr:rowOff>0</xdr:rowOff>
    </xdr:from>
    <xdr:ext cx="1047750" cy="1047750"/>
    <xdr:pic>
      <xdr:nvPicPr>
        <xdr:cNvPr id="293" name="Imagen" descr="Image del produc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294</xdr:row>
      <xdr:rowOff>0</xdr:rowOff>
    </xdr:from>
    <xdr:ext cx="1047750" cy="1047750"/>
    <xdr:pic>
      <xdr:nvPicPr>
        <xdr:cNvPr id="294" name="Imagen" descr="Image del produc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295</xdr:row>
      <xdr:rowOff>0</xdr:rowOff>
    </xdr:from>
    <xdr:ext cx="1047750" cy="1047750"/>
    <xdr:pic>
      <xdr:nvPicPr>
        <xdr:cNvPr id="295" name="Imagen" descr="Image del produc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296</xdr:row>
      <xdr:rowOff>0</xdr:rowOff>
    </xdr:from>
    <xdr:ext cx="1047750" cy="1047750"/>
    <xdr:pic>
      <xdr:nvPicPr>
        <xdr:cNvPr id="296" name="Imagen" descr="Image del produc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297</xdr:row>
      <xdr:rowOff>0</xdr:rowOff>
    </xdr:from>
    <xdr:ext cx="1047750" cy="1047750"/>
    <xdr:pic>
      <xdr:nvPicPr>
        <xdr:cNvPr id="297" name="Imagen" descr="Image del produc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298</xdr:row>
      <xdr:rowOff>0</xdr:rowOff>
    </xdr:from>
    <xdr:ext cx="1047750" cy="1047750"/>
    <xdr:pic>
      <xdr:nvPicPr>
        <xdr:cNvPr id="298" name="Imagen" descr="Image del produc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299</xdr:row>
      <xdr:rowOff>0</xdr:rowOff>
    </xdr:from>
    <xdr:ext cx="1047750" cy="1047750"/>
    <xdr:pic>
      <xdr:nvPicPr>
        <xdr:cNvPr id="299" name="Imagen" descr="Image del produc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300</xdr:row>
      <xdr:rowOff>0</xdr:rowOff>
    </xdr:from>
    <xdr:ext cx="1047750" cy="1047750"/>
    <xdr:pic>
      <xdr:nvPicPr>
        <xdr:cNvPr id="300" name="Imagen" descr="Image del produc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301</xdr:row>
      <xdr:rowOff>0</xdr:rowOff>
    </xdr:from>
    <xdr:ext cx="1047750" cy="1047750"/>
    <xdr:pic>
      <xdr:nvPicPr>
        <xdr:cNvPr id="301" name="Imagen" descr="Image del produc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302</xdr:row>
      <xdr:rowOff>0</xdr:rowOff>
    </xdr:from>
    <xdr:ext cx="1047750" cy="1047750"/>
    <xdr:pic>
      <xdr:nvPicPr>
        <xdr:cNvPr id="302" name="Imagen" descr="Image del produc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303</xdr:row>
      <xdr:rowOff>0</xdr:rowOff>
    </xdr:from>
    <xdr:ext cx="1047750" cy="1047750"/>
    <xdr:pic>
      <xdr:nvPicPr>
        <xdr:cNvPr id="303" name="Imagen" descr="Image del produc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304</xdr:row>
      <xdr:rowOff>0</xdr:rowOff>
    </xdr:from>
    <xdr:ext cx="1047750" cy="1047750"/>
    <xdr:pic>
      <xdr:nvPicPr>
        <xdr:cNvPr id="304" name="Imagen" descr="Image del produc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305</xdr:row>
      <xdr:rowOff>0</xdr:rowOff>
    </xdr:from>
    <xdr:ext cx="1047750" cy="1047750"/>
    <xdr:pic>
      <xdr:nvPicPr>
        <xdr:cNvPr id="305" name="Imagen" descr="Image del produc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306</xdr:row>
      <xdr:rowOff>0</xdr:rowOff>
    </xdr:from>
    <xdr:ext cx="1047750" cy="1047750"/>
    <xdr:pic>
      <xdr:nvPicPr>
        <xdr:cNvPr id="306" name="Imagen" descr="Image del produc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307</xdr:row>
      <xdr:rowOff>0</xdr:rowOff>
    </xdr:from>
    <xdr:ext cx="1047750" cy="1047750"/>
    <xdr:pic>
      <xdr:nvPicPr>
        <xdr:cNvPr id="307" name="Imagen" descr="Image del produc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308</xdr:row>
      <xdr:rowOff>0</xdr:rowOff>
    </xdr:from>
    <xdr:ext cx="1047750" cy="1047750"/>
    <xdr:pic>
      <xdr:nvPicPr>
        <xdr:cNvPr id="308" name="Imagen" descr="Image del produc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309</xdr:row>
      <xdr:rowOff>0</xdr:rowOff>
    </xdr:from>
    <xdr:ext cx="1047750" cy="1047750"/>
    <xdr:pic>
      <xdr:nvPicPr>
        <xdr:cNvPr id="309" name="Imagen" descr="Image del produc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310</xdr:row>
      <xdr:rowOff>0</xdr:rowOff>
    </xdr:from>
    <xdr:ext cx="1047750" cy="1047750"/>
    <xdr:pic>
      <xdr:nvPicPr>
        <xdr:cNvPr id="310" name="Imagen" descr="Image del produc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311</xdr:row>
      <xdr:rowOff>0</xdr:rowOff>
    </xdr:from>
    <xdr:ext cx="1047750" cy="1047750"/>
    <xdr:pic>
      <xdr:nvPicPr>
        <xdr:cNvPr id="311" name="Imagen" descr="Image del produc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312</xdr:row>
      <xdr:rowOff>0</xdr:rowOff>
    </xdr:from>
    <xdr:ext cx="1047750" cy="1047750"/>
    <xdr:pic>
      <xdr:nvPicPr>
        <xdr:cNvPr id="312" name="Imagen" descr="Image del produc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313</xdr:row>
      <xdr:rowOff>0</xdr:rowOff>
    </xdr:from>
    <xdr:ext cx="1047750" cy="1047750"/>
    <xdr:pic>
      <xdr:nvPicPr>
        <xdr:cNvPr id="313" name="Imagen" descr="Image del produc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314</xdr:row>
      <xdr:rowOff>0</xdr:rowOff>
    </xdr:from>
    <xdr:ext cx="1047750" cy="1047750"/>
    <xdr:pic>
      <xdr:nvPicPr>
        <xdr:cNvPr id="314" name="Imagen" descr="Image del produc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315</xdr:row>
      <xdr:rowOff>0</xdr:rowOff>
    </xdr:from>
    <xdr:ext cx="1047750" cy="1047750"/>
    <xdr:pic>
      <xdr:nvPicPr>
        <xdr:cNvPr id="315" name="Imagen" descr="Image del produc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316</xdr:row>
      <xdr:rowOff>0</xdr:rowOff>
    </xdr:from>
    <xdr:ext cx="1047750" cy="1047750"/>
    <xdr:pic>
      <xdr:nvPicPr>
        <xdr:cNvPr id="316" name="Imagen" descr="Image del produc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317</xdr:row>
      <xdr:rowOff>0</xdr:rowOff>
    </xdr:from>
    <xdr:ext cx="1047750" cy="1047750"/>
    <xdr:pic>
      <xdr:nvPicPr>
        <xdr:cNvPr id="317" name="Imagen" descr="Image del produc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318</xdr:row>
      <xdr:rowOff>0</xdr:rowOff>
    </xdr:from>
    <xdr:ext cx="1047750" cy="1047750"/>
    <xdr:pic>
      <xdr:nvPicPr>
        <xdr:cNvPr id="318" name="Imagen" descr="Image del produc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319</xdr:row>
      <xdr:rowOff>0</xdr:rowOff>
    </xdr:from>
    <xdr:ext cx="1047750" cy="1047750"/>
    <xdr:pic>
      <xdr:nvPicPr>
        <xdr:cNvPr id="319" name="Imagen" descr="Image del produc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320</xdr:row>
      <xdr:rowOff>0</xdr:rowOff>
    </xdr:from>
    <xdr:ext cx="1047750" cy="1047750"/>
    <xdr:pic>
      <xdr:nvPicPr>
        <xdr:cNvPr id="320" name="Imagen" descr="Image del produc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321</xdr:row>
      <xdr:rowOff>0</xdr:rowOff>
    </xdr:from>
    <xdr:ext cx="1047750" cy="1047750"/>
    <xdr:pic>
      <xdr:nvPicPr>
        <xdr:cNvPr id="321" name="Imagen" descr="Image del produc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322</xdr:row>
      <xdr:rowOff>0</xdr:rowOff>
    </xdr:from>
    <xdr:ext cx="1047750" cy="1047750"/>
    <xdr:pic>
      <xdr:nvPicPr>
        <xdr:cNvPr id="322" name="Imagen" descr="Image del produc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323</xdr:row>
      <xdr:rowOff>0</xdr:rowOff>
    </xdr:from>
    <xdr:ext cx="1047750" cy="1047750"/>
    <xdr:pic>
      <xdr:nvPicPr>
        <xdr:cNvPr id="323" name="Imagen" descr="Image del produc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324</xdr:row>
      <xdr:rowOff>0</xdr:rowOff>
    </xdr:from>
    <xdr:ext cx="1047750" cy="1047750"/>
    <xdr:pic>
      <xdr:nvPicPr>
        <xdr:cNvPr id="324" name="Imagen" descr="Image del produc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325</xdr:row>
      <xdr:rowOff>0</xdr:rowOff>
    </xdr:from>
    <xdr:ext cx="1047750" cy="1047750"/>
    <xdr:pic>
      <xdr:nvPicPr>
        <xdr:cNvPr id="325" name="Imagen" descr="Image del produc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326</xdr:row>
      <xdr:rowOff>0</xdr:rowOff>
    </xdr:from>
    <xdr:ext cx="1047750" cy="1047750"/>
    <xdr:pic>
      <xdr:nvPicPr>
        <xdr:cNvPr id="326" name="Imagen" descr="Image del produc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327</xdr:row>
      <xdr:rowOff>0</xdr:rowOff>
    </xdr:from>
    <xdr:ext cx="1047750" cy="1047750"/>
    <xdr:pic>
      <xdr:nvPicPr>
        <xdr:cNvPr id="327" name="Imagen" descr="Image del produc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328</xdr:row>
      <xdr:rowOff>0</xdr:rowOff>
    </xdr:from>
    <xdr:ext cx="1047750" cy="1047750"/>
    <xdr:pic>
      <xdr:nvPicPr>
        <xdr:cNvPr id="328" name="Imagen" descr="Image del produc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329</xdr:row>
      <xdr:rowOff>0</xdr:rowOff>
    </xdr:from>
    <xdr:ext cx="1047750" cy="1047750"/>
    <xdr:pic>
      <xdr:nvPicPr>
        <xdr:cNvPr id="329" name="Imagen" descr="Image del produc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330</xdr:row>
      <xdr:rowOff>0</xdr:rowOff>
    </xdr:from>
    <xdr:ext cx="1047750" cy="1047750"/>
    <xdr:pic>
      <xdr:nvPicPr>
        <xdr:cNvPr id="330" name="Imagen" descr="Image del produc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0</xdr:colOff>
      <xdr:row>331</xdr:row>
      <xdr:rowOff>0</xdr:rowOff>
    </xdr:from>
    <xdr:ext cx="1047750" cy="1047750"/>
    <xdr:pic>
      <xdr:nvPicPr>
        <xdr:cNvPr id="331" name="Imagen" descr="Image del produc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33"/>
  <sheetViews>
    <sheetView tabSelected="1" topLeftCell="B328" workbookViewId="0">
      <selection activeCell="G331" sqref="G331"/>
    </sheetView>
  </sheetViews>
  <sheetFormatPr baseColWidth="10" defaultColWidth="9.140625" defaultRowHeight="15" x14ac:dyDescent="0.25"/>
  <cols>
    <col min="1" max="1" width="25" customWidth="1"/>
    <col min="2" max="2" width="55.85546875" customWidth="1"/>
    <col min="4" max="4" width="12" customWidth="1"/>
    <col min="5" max="5" width="14" bestFit="1" customWidth="1"/>
    <col min="6" max="6" width="17.5703125" bestFit="1" customWidth="1"/>
    <col min="8" max="10" width="11.42578125" customWidth="1"/>
    <col min="11" max="89" width="5.42578125" customWidth="1"/>
  </cols>
  <sheetData>
    <row r="1" spans="1:89" x14ac:dyDescent="0.25">
      <c r="K1" t="s">
        <v>0</v>
      </c>
    </row>
    <row r="2" spans="1:8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768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>
        <v>1</v>
      </c>
      <c r="AL2">
        <v>2</v>
      </c>
      <c r="AM2">
        <v>3</v>
      </c>
      <c r="AN2">
        <v>4</v>
      </c>
      <c r="AO2" t="s">
        <v>35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41</v>
      </c>
      <c r="AV2" t="s">
        <v>42</v>
      </c>
      <c r="AW2" t="s">
        <v>43</v>
      </c>
      <c r="AX2" t="s">
        <v>44</v>
      </c>
      <c r="AY2" t="s">
        <v>45</v>
      </c>
      <c r="AZ2" t="s">
        <v>46</v>
      </c>
      <c r="BA2" t="s">
        <v>47</v>
      </c>
      <c r="BB2" t="s">
        <v>48</v>
      </c>
      <c r="BC2" t="s">
        <v>49</v>
      </c>
      <c r="BD2" t="s">
        <v>50</v>
      </c>
      <c r="BE2" t="s">
        <v>51</v>
      </c>
      <c r="BF2" t="s">
        <v>52</v>
      </c>
      <c r="BG2" t="s">
        <v>53</v>
      </c>
      <c r="BH2" t="s">
        <v>54</v>
      </c>
      <c r="BI2" t="s">
        <v>55</v>
      </c>
      <c r="BJ2" t="s">
        <v>56</v>
      </c>
      <c r="BK2" t="s">
        <v>57</v>
      </c>
      <c r="BL2" t="s">
        <v>58</v>
      </c>
      <c r="BM2" t="s">
        <v>59</v>
      </c>
      <c r="BN2" t="s">
        <v>60</v>
      </c>
      <c r="BO2" t="s">
        <v>61</v>
      </c>
      <c r="BP2" t="s">
        <v>62</v>
      </c>
      <c r="BQ2" t="s">
        <v>63</v>
      </c>
      <c r="BR2" t="s">
        <v>64</v>
      </c>
      <c r="BS2" t="s">
        <v>65</v>
      </c>
      <c r="BT2" t="s">
        <v>66</v>
      </c>
      <c r="BU2" t="s">
        <v>67</v>
      </c>
      <c r="BV2" t="s">
        <v>68</v>
      </c>
      <c r="BW2" t="s">
        <v>69</v>
      </c>
      <c r="BX2" t="s">
        <v>70</v>
      </c>
      <c r="BY2" t="s">
        <v>71</v>
      </c>
      <c r="BZ2" t="s">
        <v>72</v>
      </c>
      <c r="CA2" t="s">
        <v>73</v>
      </c>
      <c r="CB2" t="s">
        <v>74</v>
      </c>
      <c r="CC2" t="s">
        <v>75</v>
      </c>
      <c r="CD2" t="s">
        <v>76</v>
      </c>
      <c r="CE2" t="s">
        <v>77</v>
      </c>
      <c r="CF2" t="s">
        <v>78</v>
      </c>
      <c r="CG2" t="s">
        <v>79</v>
      </c>
      <c r="CH2" t="s">
        <v>80</v>
      </c>
      <c r="CI2" t="s">
        <v>81</v>
      </c>
      <c r="CJ2" t="s">
        <v>82</v>
      </c>
      <c r="CK2" t="s">
        <v>83</v>
      </c>
    </row>
    <row r="3" spans="1:89" ht="99.95" customHeight="1" x14ac:dyDescent="0.25">
      <c r="B3" t="s">
        <v>84</v>
      </c>
      <c r="C3" t="s">
        <v>85</v>
      </c>
      <c r="D3" t="s">
        <v>86</v>
      </c>
      <c r="E3" t="s">
        <v>87</v>
      </c>
      <c r="F3" t="s">
        <v>88</v>
      </c>
      <c r="G3">
        <v>8</v>
      </c>
      <c r="H3" t="s">
        <v>89</v>
      </c>
      <c r="I3">
        <f>+J3*G3</f>
        <v>48</v>
      </c>
      <c r="J3">
        <v>6</v>
      </c>
      <c r="P3">
        <v>2</v>
      </c>
      <c r="R3">
        <v>2</v>
      </c>
      <c r="U3">
        <v>2</v>
      </c>
    </row>
    <row r="4" spans="1:89" ht="99.95" customHeight="1" x14ac:dyDescent="0.25">
      <c r="B4" t="s">
        <v>90</v>
      </c>
      <c r="C4" t="s">
        <v>85</v>
      </c>
      <c r="D4" t="s">
        <v>91</v>
      </c>
      <c r="E4" t="s">
        <v>87</v>
      </c>
      <c r="F4" t="s">
        <v>92</v>
      </c>
      <c r="G4">
        <v>8</v>
      </c>
      <c r="H4" t="s">
        <v>93</v>
      </c>
      <c r="I4">
        <f>+J4*G4</f>
        <v>104</v>
      </c>
      <c r="J4">
        <v>13</v>
      </c>
      <c r="P4">
        <v>5</v>
      </c>
      <c r="R4">
        <v>5</v>
      </c>
      <c r="U4">
        <v>3</v>
      </c>
    </row>
    <row r="5" spans="1:89" ht="99.95" customHeight="1" x14ac:dyDescent="0.25">
      <c r="B5" t="s">
        <v>94</v>
      </c>
      <c r="C5" t="s">
        <v>85</v>
      </c>
      <c r="D5" t="s">
        <v>95</v>
      </c>
      <c r="E5" t="s">
        <v>87</v>
      </c>
      <c r="F5" t="s">
        <v>96</v>
      </c>
      <c r="G5">
        <v>8</v>
      </c>
      <c r="H5" t="s">
        <v>97</v>
      </c>
      <c r="I5">
        <f>+J5*G5</f>
        <v>48</v>
      </c>
      <c r="J5">
        <v>6</v>
      </c>
      <c r="U5">
        <v>6</v>
      </c>
    </row>
    <row r="6" spans="1:89" ht="99.95" customHeight="1" x14ac:dyDescent="0.25">
      <c r="B6" t="s">
        <v>98</v>
      </c>
      <c r="C6" t="s">
        <v>85</v>
      </c>
      <c r="D6" t="s">
        <v>99</v>
      </c>
      <c r="E6" t="s">
        <v>87</v>
      </c>
      <c r="F6" t="s">
        <v>100</v>
      </c>
      <c r="G6">
        <v>8</v>
      </c>
      <c r="H6" t="s">
        <v>101</v>
      </c>
      <c r="I6">
        <f>+J6*G6</f>
        <v>176</v>
      </c>
      <c r="J6">
        <v>22</v>
      </c>
      <c r="M6">
        <v>22</v>
      </c>
    </row>
    <row r="7" spans="1:89" ht="99.95" customHeight="1" x14ac:dyDescent="0.25">
      <c r="B7" t="s">
        <v>102</v>
      </c>
      <c r="C7" t="s">
        <v>85</v>
      </c>
      <c r="D7" t="s">
        <v>103</v>
      </c>
      <c r="E7" t="s">
        <v>87</v>
      </c>
      <c r="F7" t="s">
        <v>104</v>
      </c>
      <c r="G7">
        <v>8</v>
      </c>
      <c r="H7" t="s">
        <v>105</v>
      </c>
      <c r="I7">
        <f>+J7*G7</f>
        <v>168</v>
      </c>
      <c r="J7">
        <v>21</v>
      </c>
      <c r="M7">
        <v>3</v>
      </c>
      <c r="P7">
        <v>2</v>
      </c>
      <c r="R7">
        <v>16</v>
      </c>
    </row>
    <row r="8" spans="1:89" ht="99.95" customHeight="1" x14ac:dyDescent="0.25">
      <c r="B8" t="s">
        <v>106</v>
      </c>
      <c r="C8" t="s">
        <v>85</v>
      </c>
      <c r="D8" t="s">
        <v>107</v>
      </c>
      <c r="E8" t="s">
        <v>87</v>
      </c>
      <c r="F8" t="s">
        <v>108</v>
      </c>
      <c r="G8">
        <v>8</v>
      </c>
      <c r="H8" t="s">
        <v>109</v>
      </c>
      <c r="I8">
        <f>+J8*G8</f>
        <v>352</v>
      </c>
      <c r="J8">
        <v>44</v>
      </c>
      <c r="R8">
        <v>44</v>
      </c>
    </row>
    <row r="9" spans="1:89" ht="99.95" customHeight="1" x14ac:dyDescent="0.25">
      <c r="B9" t="s">
        <v>106</v>
      </c>
      <c r="C9" t="s">
        <v>85</v>
      </c>
      <c r="D9" t="s">
        <v>103</v>
      </c>
      <c r="E9" t="s">
        <v>87</v>
      </c>
      <c r="F9" t="s">
        <v>108</v>
      </c>
      <c r="G9">
        <v>8</v>
      </c>
      <c r="H9" t="s">
        <v>110</v>
      </c>
      <c r="I9">
        <f>+J9*G9</f>
        <v>48</v>
      </c>
      <c r="J9">
        <v>6</v>
      </c>
      <c r="M9">
        <v>6</v>
      </c>
    </row>
    <row r="10" spans="1:89" ht="99.95" customHeight="1" x14ac:dyDescent="0.25">
      <c r="B10" t="s">
        <v>106</v>
      </c>
      <c r="C10" t="s">
        <v>85</v>
      </c>
      <c r="D10" t="s">
        <v>111</v>
      </c>
      <c r="E10" t="s">
        <v>87</v>
      </c>
      <c r="F10" t="s">
        <v>108</v>
      </c>
      <c r="G10">
        <v>8</v>
      </c>
      <c r="H10" t="s">
        <v>112</v>
      </c>
      <c r="I10">
        <f>+J10*G10</f>
        <v>48</v>
      </c>
      <c r="J10">
        <v>6</v>
      </c>
      <c r="M10">
        <v>6</v>
      </c>
    </row>
    <row r="11" spans="1:89" ht="99.95" customHeight="1" x14ac:dyDescent="0.25">
      <c r="B11" t="s">
        <v>102</v>
      </c>
      <c r="C11" t="s">
        <v>85</v>
      </c>
      <c r="D11" t="s">
        <v>107</v>
      </c>
      <c r="E11" t="s">
        <v>87</v>
      </c>
      <c r="F11" t="s">
        <v>104</v>
      </c>
      <c r="G11">
        <v>8</v>
      </c>
      <c r="H11" t="s">
        <v>113</v>
      </c>
      <c r="I11">
        <f>+J11*G11</f>
        <v>56</v>
      </c>
      <c r="J11">
        <v>7</v>
      </c>
      <c r="P11">
        <v>2</v>
      </c>
      <c r="R11">
        <v>5</v>
      </c>
    </row>
    <row r="12" spans="1:89" ht="99.95" customHeight="1" x14ac:dyDescent="0.25">
      <c r="B12" t="s">
        <v>114</v>
      </c>
      <c r="C12" t="s">
        <v>85</v>
      </c>
      <c r="D12" t="s">
        <v>115</v>
      </c>
      <c r="E12" t="s">
        <v>87</v>
      </c>
      <c r="F12" t="s">
        <v>116</v>
      </c>
      <c r="G12">
        <v>8</v>
      </c>
      <c r="H12" t="s">
        <v>117</v>
      </c>
      <c r="I12">
        <f>+J12*G12</f>
        <v>8</v>
      </c>
      <c r="J12">
        <v>1</v>
      </c>
      <c r="M12">
        <v>1</v>
      </c>
    </row>
    <row r="13" spans="1:89" ht="99.95" customHeight="1" x14ac:dyDescent="0.25">
      <c r="B13" t="s">
        <v>118</v>
      </c>
      <c r="C13" t="s">
        <v>85</v>
      </c>
      <c r="D13" t="s">
        <v>119</v>
      </c>
      <c r="E13" t="s">
        <v>87</v>
      </c>
      <c r="F13" t="s">
        <v>92</v>
      </c>
      <c r="G13">
        <v>8</v>
      </c>
      <c r="H13" t="s">
        <v>120</v>
      </c>
      <c r="I13">
        <f>+J13*G13</f>
        <v>328</v>
      </c>
      <c r="J13">
        <v>41</v>
      </c>
      <c r="M13">
        <v>6</v>
      </c>
      <c r="P13">
        <v>17</v>
      </c>
      <c r="R13">
        <v>18</v>
      </c>
    </row>
    <row r="14" spans="1:89" ht="99.95" customHeight="1" x14ac:dyDescent="0.25">
      <c r="B14" t="s">
        <v>118</v>
      </c>
      <c r="C14" t="s">
        <v>85</v>
      </c>
      <c r="D14" t="s">
        <v>119</v>
      </c>
      <c r="E14" t="s">
        <v>87</v>
      </c>
      <c r="F14" t="s">
        <v>92</v>
      </c>
      <c r="G14">
        <v>8</v>
      </c>
      <c r="H14" t="s">
        <v>121</v>
      </c>
      <c r="I14">
        <f>+J14*G14</f>
        <v>112</v>
      </c>
      <c r="J14">
        <v>14</v>
      </c>
      <c r="P14">
        <v>14</v>
      </c>
    </row>
    <row r="15" spans="1:89" ht="99.95" customHeight="1" x14ac:dyDescent="0.25">
      <c r="B15" t="s">
        <v>122</v>
      </c>
      <c r="C15" t="s">
        <v>85</v>
      </c>
      <c r="D15" t="s">
        <v>103</v>
      </c>
      <c r="E15" t="s">
        <v>87</v>
      </c>
      <c r="F15" t="s">
        <v>123</v>
      </c>
      <c r="G15">
        <v>8</v>
      </c>
      <c r="H15" t="s">
        <v>124</v>
      </c>
      <c r="I15">
        <f>+J15*G15</f>
        <v>176</v>
      </c>
      <c r="J15">
        <v>22</v>
      </c>
      <c r="P15">
        <v>6</v>
      </c>
      <c r="R15">
        <v>6</v>
      </c>
      <c r="U15">
        <v>6</v>
      </c>
      <c r="V15">
        <v>4</v>
      </c>
    </row>
    <row r="16" spans="1:89" ht="99.95" customHeight="1" x14ac:dyDescent="0.25">
      <c r="B16" t="s">
        <v>125</v>
      </c>
      <c r="C16" t="s">
        <v>85</v>
      </c>
      <c r="D16" t="s">
        <v>126</v>
      </c>
      <c r="E16" t="s">
        <v>87</v>
      </c>
      <c r="F16" t="s">
        <v>92</v>
      </c>
      <c r="G16">
        <v>8</v>
      </c>
      <c r="H16" t="s">
        <v>127</v>
      </c>
      <c r="I16">
        <f>+J16*G16</f>
        <v>16</v>
      </c>
      <c r="J16">
        <v>2</v>
      </c>
      <c r="P16">
        <v>1</v>
      </c>
      <c r="U16">
        <v>1</v>
      </c>
    </row>
    <row r="17" spans="2:24" ht="99.95" customHeight="1" x14ac:dyDescent="0.25">
      <c r="B17" t="s">
        <v>128</v>
      </c>
      <c r="C17" t="s">
        <v>85</v>
      </c>
      <c r="D17" t="s">
        <v>126</v>
      </c>
      <c r="E17" t="s">
        <v>87</v>
      </c>
      <c r="F17" t="s">
        <v>92</v>
      </c>
      <c r="G17">
        <v>8</v>
      </c>
      <c r="H17" t="s">
        <v>129</v>
      </c>
      <c r="I17">
        <f>+J17*G17</f>
        <v>96</v>
      </c>
      <c r="J17">
        <v>12</v>
      </c>
      <c r="P17">
        <v>4</v>
      </c>
      <c r="R17">
        <v>4</v>
      </c>
      <c r="U17">
        <v>4</v>
      </c>
    </row>
    <row r="18" spans="2:24" ht="99.95" customHeight="1" x14ac:dyDescent="0.25">
      <c r="B18" t="s">
        <v>125</v>
      </c>
      <c r="C18" t="s">
        <v>85</v>
      </c>
      <c r="D18" t="s">
        <v>130</v>
      </c>
      <c r="E18" t="s">
        <v>87</v>
      </c>
      <c r="F18" t="s">
        <v>92</v>
      </c>
      <c r="G18">
        <v>8</v>
      </c>
      <c r="H18" t="s">
        <v>131</v>
      </c>
      <c r="I18">
        <f>+J18*G18</f>
        <v>8</v>
      </c>
      <c r="J18">
        <v>1</v>
      </c>
      <c r="U18">
        <v>1</v>
      </c>
    </row>
    <row r="19" spans="2:24" ht="99.95" customHeight="1" x14ac:dyDescent="0.25">
      <c r="B19" t="s">
        <v>125</v>
      </c>
      <c r="C19" t="s">
        <v>85</v>
      </c>
      <c r="D19" t="s">
        <v>132</v>
      </c>
      <c r="E19" t="s">
        <v>87</v>
      </c>
      <c r="F19" t="s">
        <v>92</v>
      </c>
      <c r="G19">
        <v>8</v>
      </c>
      <c r="H19" t="s">
        <v>133</v>
      </c>
      <c r="I19">
        <f>+J19*G19</f>
        <v>40</v>
      </c>
      <c r="J19">
        <v>5</v>
      </c>
      <c r="P19">
        <v>2</v>
      </c>
      <c r="R19">
        <v>1</v>
      </c>
      <c r="U19">
        <v>2</v>
      </c>
    </row>
    <row r="20" spans="2:24" ht="99.95" customHeight="1" x14ac:dyDescent="0.25">
      <c r="B20" t="s">
        <v>122</v>
      </c>
      <c r="C20" t="s">
        <v>85</v>
      </c>
      <c r="D20" t="s">
        <v>134</v>
      </c>
      <c r="E20" t="s">
        <v>87</v>
      </c>
      <c r="F20" t="s">
        <v>123</v>
      </c>
      <c r="G20">
        <v>8</v>
      </c>
      <c r="H20" t="s">
        <v>135</v>
      </c>
      <c r="I20">
        <f>+J20*G20</f>
        <v>176</v>
      </c>
      <c r="J20">
        <v>22</v>
      </c>
      <c r="P20">
        <v>6</v>
      </c>
      <c r="R20">
        <v>6</v>
      </c>
      <c r="U20">
        <v>6</v>
      </c>
      <c r="V20">
        <v>4</v>
      </c>
    </row>
    <row r="21" spans="2:24" ht="99.95" customHeight="1" x14ac:dyDescent="0.25">
      <c r="B21" t="s">
        <v>136</v>
      </c>
      <c r="C21" t="s">
        <v>85</v>
      </c>
      <c r="D21" t="s">
        <v>115</v>
      </c>
      <c r="E21" t="s">
        <v>87</v>
      </c>
      <c r="F21" t="s">
        <v>137</v>
      </c>
      <c r="G21">
        <v>8</v>
      </c>
      <c r="H21" t="s">
        <v>138</v>
      </c>
      <c r="I21">
        <f>+J21*G21</f>
        <v>48</v>
      </c>
      <c r="J21">
        <v>6</v>
      </c>
      <c r="V21">
        <v>6</v>
      </c>
    </row>
    <row r="22" spans="2:24" ht="99.95" customHeight="1" x14ac:dyDescent="0.25">
      <c r="B22" t="s">
        <v>139</v>
      </c>
      <c r="C22" t="s">
        <v>85</v>
      </c>
      <c r="D22" t="s">
        <v>111</v>
      </c>
      <c r="E22" t="s">
        <v>87</v>
      </c>
      <c r="F22" t="s">
        <v>140</v>
      </c>
      <c r="G22">
        <v>8</v>
      </c>
      <c r="H22" t="s">
        <v>141</v>
      </c>
      <c r="I22">
        <f>+J22*G22</f>
        <v>80</v>
      </c>
      <c r="J22">
        <v>10</v>
      </c>
      <c r="M22">
        <v>10</v>
      </c>
    </row>
    <row r="23" spans="2:24" ht="99.95" customHeight="1" x14ac:dyDescent="0.25">
      <c r="B23" t="s">
        <v>139</v>
      </c>
      <c r="C23" t="s">
        <v>85</v>
      </c>
      <c r="D23" t="s">
        <v>142</v>
      </c>
      <c r="E23" t="s">
        <v>87</v>
      </c>
      <c r="F23" t="s">
        <v>140</v>
      </c>
      <c r="G23">
        <v>8</v>
      </c>
      <c r="H23" t="s">
        <v>143</v>
      </c>
      <c r="I23">
        <f>+J23*G23</f>
        <v>7136</v>
      </c>
      <c r="J23">
        <v>892</v>
      </c>
      <c r="M23">
        <v>892</v>
      </c>
    </row>
    <row r="24" spans="2:24" ht="99.95" customHeight="1" x14ac:dyDescent="0.25">
      <c r="B24" t="s">
        <v>144</v>
      </c>
      <c r="C24" t="s">
        <v>85</v>
      </c>
      <c r="D24" t="s">
        <v>145</v>
      </c>
      <c r="E24" t="s">
        <v>87</v>
      </c>
      <c r="F24" t="s">
        <v>146</v>
      </c>
      <c r="G24">
        <v>8</v>
      </c>
      <c r="H24" t="s">
        <v>147</v>
      </c>
      <c r="I24">
        <f>+J24*G24</f>
        <v>48</v>
      </c>
      <c r="J24">
        <v>6</v>
      </c>
      <c r="W24">
        <v>6</v>
      </c>
    </row>
    <row r="25" spans="2:24" ht="99.95" customHeight="1" x14ac:dyDescent="0.25">
      <c r="B25" t="s">
        <v>148</v>
      </c>
      <c r="C25" t="s">
        <v>85</v>
      </c>
      <c r="D25" t="s">
        <v>95</v>
      </c>
      <c r="E25" t="s">
        <v>87</v>
      </c>
      <c r="F25" t="s">
        <v>140</v>
      </c>
      <c r="G25">
        <v>8</v>
      </c>
      <c r="H25" t="s">
        <v>149</v>
      </c>
      <c r="I25">
        <f>+J25*G25</f>
        <v>40</v>
      </c>
      <c r="J25">
        <v>5</v>
      </c>
      <c r="W25">
        <v>1</v>
      </c>
      <c r="X25">
        <v>4</v>
      </c>
    </row>
    <row r="26" spans="2:24" ht="99.95" customHeight="1" x14ac:dyDescent="0.25">
      <c r="B26" t="s">
        <v>150</v>
      </c>
      <c r="C26" t="s">
        <v>85</v>
      </c>
      <c r="D26" t="s">
        <v>126</v>
      </c>
      <c r="E26" t="s">
        <v>87</v>
      </c>
      <c r="F26" t="s">
        <v>151</v>
      </c>
      <c r="G26">
        <v>8</v>
      </c>
      <c r="H26" t="s">
        <v>153</v>
      </c>
      <c r="I26">
        <f>+J26*G26</f>
        <v>904</v>
      </c>
      <c r="J26">
        <v>113</v>
      </c>
      <c r="M26">
        <v>7</v>
      </c>
      <c r="P26">
        <v>62</v>
      </c>
      <c r="R26">
        <v>44</v>
      </c>
    </row>
    <row r="27" spans="2:24" ht="99.95" customHeight="1" x14ac:dyDescent="0.25">
      <c r="B27" t="s">
        <v>154</v>
      </c>
      <c r="C27" t="s">
        <v>85</v>
      </c>
      <c r="D27" t="s">
        <v>126</v>
      </c>
      <c r="E27" t="s">
        <v>87</v>
      </c>
      <c r="F27" t="s">
        <v>151</v>
      </c>
      <c r="G27">
        <v>8</v>
      </c>
      <c r="H27" t="s">
        <v>155</v>
      </c>
      <c r="I27">
        <f>+J27*G27</f>
        <v>1328</v>
      </c>
      <c r="J27">
        <v>166</v>
      </c>
      <c r="M27">
        <v>34</v>
      </c>
      <c r="P27">
        <v>69</v>
      </c>
      <c r="R27">
        <v>63</v>
      </c>
    </row>
    <row r="28" spans="2:24" ht="99.95" customHeight="1" x14ac:dyDescent="0.25">
      <c r="B28" t="s">
        <v>118</v>
      </c>
      <c r="C28" t="s">
        <v>85</v>
      </c>
      <c r="D28" t="s">
        <v>156</v>
      </c>
      <c r="E28" t="s">
        <v>87</v>
      </c>
      <c r="F28" t="s">
        <v>92</v>
      </c>
      <c r="G28">
        <v>8</v>
      </c>
      <c r="H28" t="s">
        <v>157</v>
      </c>
      <c r="I28">
        <f>+J28*G28</f>
        <v>232</v>
      </c>
      <c r="J28">
        <v>29</v>
      </c>
      <c r="M28">
        <v>3</v>
      </c>
      <c r="P28">
        <v>14</v>
      </c>
      <c r="R28">
        <v>12</v>
      </c>
    </row>
    <row r="29" spans="2:24" ht="99.95" customHeight="1" x14ac:dyDescent="0.25">
      <c r="B29" t="s">
        <v>158</v>
      </c>
      <c r="C29" t="s">
        <v>85</v>
      </c>
      <c r="D29" t="s">
        <v>159</v>
      </c>
      <c r="E29" t="s">
        <v>87</v>
      </c>
      <c r="F29" t="s">
        <v>108</v>
      </c>
      <c r="G29">
        <v>8</v>
      </c>
      <c r="H29" t="s">
        <v>160</v>
      </c>
      <c r="I29">
        <f>+J29*G29</f>
        <v>256</v>
      </c>
      <c r="J29">
        <v>32</v>
      </c>
      <c r="M29">
        <v>8</v>
      </c>
      <c r="P29">
        <v>10</v>
      </c>
      <c r="R29">
        <v>14</v>
      </c>
    </row>
    <row r="30" spans="2:24" ht="99.95" customHeight="1" x14ac:dyDescent="0.25">
      <c r="B30" t="s">
        <v>158</v>
      </c>
      <c r="C30" t="s">
        <v>85</v>
      </c>
      <c r="D30" t="s">
        <v>161</v>
      </c>
      <c r="E30" t="s">
        <v>87</v>
      </c>
      <c r="F30" t="s">
        <v>108</v>
      </c>
      <c r="G30">
        <v>8</v>
      </c>
      <c r="H30" t="s">
        <v>162</v>
      </c>
      <c r="I30">
        <f>+J30*G30</f>
        <v>240</v>
      </c>
      <c r="J30">
        <v>30</v>
      </c>
      <c r="M30">
        <v>11</v>
      </c>
      <c r="P30">
        <v>9</v>
      </c>
      <c r="R30">
        <v>10</v>
      </c>
    </row>
    <row r="31" spans="2:24" ht="99.95" customHeight="1" x14ac:dyDescent="0.25">
      <c r="B31" t="s">
        <v>158</v>
      </c>
      <c r="C31" t="s">
        <v>85</v>
      </c>
      <c r="D31" t="s">
        <v>163</v>
      </c>
      <c r="E31" t="s">
        <v>87</v>
      </c>
      <c r="F31" t="s">
        <v>108</v>
      </c>
      <c r="G31">
        <v>8</v>
      </c>
      <c r="H31" t="s">
        <v>164</v>
      </c>
      <c r="I31">
        <f>+J31*G31</f>
        <v>184</v>
      </c>
      <c r="J31">
        <v>23</v>
      </c>
      <c r="M31">
        <v>7</v>
      </c>
      <c r="P31">
        <v>6</v>
      </c>
      <c r="R31">
        <v>10</v>
      </c>
    </row>
    <row r="32" spans="2:24" ht="99.95" customHeight="1" x14ac:dyDescent="0.25">
      <c r="B32" t="s">
        <v>122</v>
      </c>
      <c r="C32" t="s">
        <v>85</v>
      </c>
      <c r="D32" t="s">
        <v>165</v>
      </c>
      <c r="E32" t="s">
        <v>87</v>
      </c>
      <c r="F32" t="s">
        <v>123</v>
      </c>
      <c r="G32">
        <v>8</v>
      </c>
      <c r="H32" t="s">
        <v>166</v>
      </c>
      <c r="I32">
        <f>+J32*G32</f>
        <v>16</v>
      </c>
      <c r="J32">
        <v>2</v>
      </c>
      <c r="U32">
        <v>1</v>
      </c>
      <c r="V32">
        <v>1</v>
      </c>
    </row>
    <row r="33" spans="2:24" ht="99.95" customHeight="1" x14ac:dyDescent="0.25">
      <c r="B33" t="s">
        <v>122</v>
      </c>
      <c r="C33" t="s">
        <v>85</v>
      </c>
      <c r="D33" t="s">
        <v>167</v>
      </c>
      <c r="E33" t="s">
        <v>87</v>
      </c>
      <c r="F33" t="s">
        <v>168</v>
      </c>
      <c r="G33">
        <v>8</v>
      </c>
      <c r="H33" t="s">
        <v>169</v>
      </c>
      <c r="I33">
        <f>+J33*G33</f>
        <v>16</v>
      </c>
      <c r="J33">
        <v>2</v>
      </c>
      <c r="U33">
        <v>2</v>
      </c>
    </row>
    <row r="34" spans="2:24" ht="99.95" customHeight="1" x14ac:dyDescent="0.25">
      <c r="B34" t="s">
        <v>84</v>
      </c>
      <c r="C34" t="s">
        <v>85</v>
      </c>
      <c r="D34" t="s">
        <v>170</v>
      </c>
      <c r="E34" t="s">
        <v>87</v>
      </c>
      <c r="F34" t="s">
        <v>88</v>
      </c>
      <c r="G34">
        <v>8</v>
      </c>
      <c r="H34" t="s">
        <v>171</v>
      </c>
      <c r="I34">
        <f>+J34*G34</f>
        <v>408</v>
      </c>
      <c r="J34">
        <v>51</v>
      </c>
      <c r="P34">
        <v>12</v>
      </c>
      <c r="R34">
        <v>16</v>
      </c>
      <c r="U34">
        <v>16</v>
      </c>
      <c r="V34">
        <v>7</v>
      </c>
    </row>
    <row r="35" spans="2:24" ht="99.95" customHeight="1" x14ac:dyDescent="0.25">
      <c r="B35" t="s">
        <v>84</v>
      </c>
      <c r="C35" t="s">
        <v>85</v>
      </c>
      <c r="D35" t="s">
        <v>172</v>
      </c>
      <c r="E35" t="s">
        <v>87</v>
      </c>
      <c r="F35" t="s">
        <v>88</v>
      </c>
      <c r="G35">
        <v>8</v>
      </c>
      <c r="H35" t="s">
        <v>173</v>
      </c>
      <c r="I35">
        <f>+J35*G35</f>
        <v>176</v>
      </c>
      <c r="J35">
        <v>22</v>
      </c>
      <c r="P35">
        <v>6</v>
      </c>
      <c r="R35">
        <v>7</v>
      </c>
      <c r="U35">
        <v>7</v>
      </c>
      <c r="V35">
        <v>2</v>
      </c>
    </row>
    <row r="36" spans="2:24" ht="99.95" customHeight="1" x14ac:dyDescent="0.25">
      <c r="B36" t="s">
        <v>174</v>
      </c>
      <c r="C36" t="s">
        <v>85</v>
      </c>
      <c r="D36" t="s">
        <v>175</v>
      </c>
      <c r="E36" t="s">
        <v>87</v>
      </c>
      <c r="F36" t="s">
        <v>176</v>
      </c>
      <c r="G36">
        <v>8</v>
      </c>
      <c r="H36" t="s">
        <v>177</v>
      </c>
      <c r="I36">
        <f>+J36*G36</f>
        <v>392</v>
      </c>
      <c r="J36">
        <v>49</v>
      </c>
      <c r="P36">
        <v>7</v>
      </c>
      <c r="R36">
        <v>16</v>
      </c>
      <c r="U36">
        <v>16</v>
      </c>
      <c r="V36">
        <v>10</v>
      </c>
    </row>
    <row r="37" spans="2:24" ht="99.95" customHeight="1" x14ac:dyDescent="0.25">
      <c r="B37" t="s">
        <v>84</v>
      </c>
      <c r="C37" t="s">
        <v>85</v>
      </c>
      <c r="D37" t="s">
        <v>178</v>
      </c>
      <c r="E37" t="s">
        <v>87</v>
      </c>
      <c r="F37" t="s">
        <v>88</v>
      </c>
      <c r="G37">
        <v>8</v>
      </c>
      <c r="H37" t="s">
        <v>179</v>
      </c>
      <c r="I37">
        <f>+J37*G37</f>
        <v>56</v>
      </c>
      <c r="J37">
        <v>7</v>
      </c>
      <c r="R37">
        <v>4</v>
      </c>
      <c r="U37">
        <v>3</v>
      </c>
    </row>
    <row r="38" spans="2:24" ht="99.95" customHeight="1" x14ac:dyDescent="0.25">
      <c r="B38" t="s">
        <v>84</v>
      </c>
      <c r="C38" t="s">
        <v>85</v>
      </c>
      <c r="D38" t="s">
        <v>130</v>
      </c>
      <c r="E38" t="s">
        <v>87</v>
      </c>
      <c r="F38" t="s">
        <v>88</v>
      </c>
      <c r="G38">
        <v>8</v>
      </c>
      <c r="H38" t="s">
        <v>180</v>
      </c>
      <c r="I38">
        <f>+J38*G38</f>
        <v>120</v>
      </c>
      <c r="J38">
        <v>15</v>
      </c>
      <c r="P38">
        <v>2</v>
      </c>
      <c r="R38">
        <v>10</v>
      </c>
      <c r="V38">
        <v>3</v>
      </c>
    </row>
    <row r="39" spans="2:24" ht="99.95" customHeight="1" x14ac:dyDescent="0.25">
      <c r="B39" t="s">
        <v>84</v>
      </c>
      <c r="C39" t="s">
        <v>85</v>
      </c>
      <c r="D39" t="s">
        <v>181</v>
      </c>
      <c r="E39" t="s">
        <v>87</v>
      </c>
      <c r="F39" t="s">
        <v>88</v>
      </c>
      <c r="G39">
        <v>8</v>
      </c>
      <c r="H39" t="s">
        <v>182</v>
      </c>
      <c r="I39">
        <f>+J39*G39</f>
        <v>64</v>
      </c>
      <c r="J39">
        <v>8</v>
      </c>
      <c r="P39">
        <v>3</v>
      </c>
      <c r="U39">
        <v>4</v>
      </c>
      <c r="V39">
        <v>1</v>
      </c>
    </row>
    <row r="40" spans="2:24" ht="99.95" customHeight="1" x14ac:dyDescent="0.25">
      <c r="B40" t="s">
        <v>174</v>
      </c>
      <c r="C40" t="s">
        <v>85</v>
      </c>
      <c r="D40" t="s">
        <v>130</v>
      </c>
      <c r="E40" t="s">
        <v>87</v>
      </c>
      <c r="F40" t="s">
        <v>176</v>
      </c>
      <c r="G40">
        <v>8</v>
      </c>
      <c r="H40" t="s">
        <v>183</v>
      </c>
      <c r="I40">
        <f>+J40*G40</f>
        <v>80</v>
      </c>
      <c r="J40">
        <v>10</v>
      </c>
      <c r="P40">
        <v>7</v>
      </c>
      <c r="U40">
        <v>3</v>
      </c>
    </row>
    <row r="41" spans="2:24" ht="99.95" customHeight="1" x14ac:dyDescent="0.25">
      <c r="B41" t="s">
        <v>122</v>
      </c>
      <c r="C41" t="s">
        <v>85</v>
      </c>
      <c r="D41" t="s">
        <v>184</v>
      </c>
      <c r="E41" t="s">
        <v>87</v>
      </c>
      <c r="F41" t="s">
        <v>185</v>
      </c>
      <c r="G41">
        <v>8</v>
      </c>
      <c r="H41" t="s">
        <v>186</v>
      </c>
      <c r="I41">
        <f>+J41*G41</f>
        <v>144</v>
      </c>
      <c r="J41">
        <v>18</v>
      </c>
      <c r="V41">
        <v>18</v>
      </c>
    </row>
    <row r="42" spans="2:24" ht="99.95" customHeight="1" x14ac:dyDescent="0.25">
      <c r="B42" t="s">
        <v>158</v>
      </c>
      <c r="C42" t="s">
        <v>85</v>
      </c>
      <c r="D42" t="s">
        <v>187</v>
      </c>
      <c r="E42" t="s">
        <v>87</v>
      </c>
      <c r="F42" t="s">
        <v>108</v>
      </c>
      <c r="G42">
        <v>8</v>
      </c>
      <c r="H42" t="s">
        <v>188</v>
      </c>
      <c r="I42">
        <f>+J42*G42</f>
        <v>272</v>
      </c>
      <c r="J42">
        <v>34</v>
      </c>
      <c r="M42">
        <v>6</v>
      </c>
      <c r="P42">
        <v>14</v>
      </c>
      <c r="R42">
        <v>14</v>
      </c>
    </row>
    <row r="43" spans="2:24" ht="99.95" customHeight="1" x14ac:dyDescent="0.25">
      <c r="B43" t="s">
        <v>158</v>
      </c>
      <c r="C43" t="s">
        <v>85</v>
      </c>
      <c r="D43" t="s">
        <v>189</v>
      </c>
      <c r="E43" t="s">
        <v>87</v>
      </c>
      <c r="F43" t="s">
        <v>108</v>
      </c>
      <c r="G43">
        <v>8</v>
      </c>
      <c r="H43" t="s">
        <v>190</v>
      </c>
      <c r="I43">
        <f>+J43*G43</f>
        <v>2256</v>
      </c>
      <c r="J43">
        <v>282</v>
      </c>
      <c r="P43">
        <v>1</v>
      </c>
      <c r="R43">
        <v>281</v>
      </c>
    </row>
    <row r="44" spans="2:24" ht="99.95" customHeight="1" x14ac:dyDescent="0.25">
      <c r="B44" t="s">
        <v>191</v>
      </c>
      <c r="C44" t="s">
        <v>85</v>
      </c>
      <c r="D44" t="s">
        <v>111</v>
      </c>
      <c r="E44" t="s">
        <v>87</v>
      </c>
      <c r="F44" t="s">
        <v>146</v>
      </c>
      <c r="G44">
        <v>8</v>
      </c>
      <c r="H44" t="s">
        <v>192</v>
      </c>
      <c r="I44">
        <f>+J44*G44</f>
        <v>96</v>
      </c>
      <c r="J44">
        <v>12</v>
      </c>
      <c r="W44">
        <v>6</v>
      </c>
      <c r="X44">
        <v>6</v>
      </c>
    </row>
    <row r="45" spans="2:24" ht="99.95" customHeight="1" x14ac:dyDescent="0.25">
      <c r="B45" t="s">
        <v>193</v>
      </c>
      <c r="C45" t="s">
        <v>85</v>
      </c>
      <c r="D45" t="s">
        <v>194</v>
      </c>
      <c r="E45" t="s">
        <v>87</v>
      </c>
      <c r="F45" t="s">
        <v>185</v>
      </c>
      <c r="G45">
        <v>8</v>
      </c>
      <c r="H45" t="s">
        <v>195</v>
      </c>
      <c r="I45">
        <f>+J45*G45</f>
        <v>224</v>
      </c>
      <c r="J45">
        <v>28</v>
      </c>
      <c r="R45">
        <v>28</v>
      </c>
    </row>
    <row r="46" spans="2:24" ht="99.95" customHeight="1" x14ac:dyDescent="0.25">
      <c r="B46" t="s">
        <v>196</v>
      </c>
      <c r="C46" t="s">
        <v>85</v>
      </c>
      <c r="D46" t="s">
        <v>197</v>
      </c>
      <c r="E46" t="s">
        <v>87</v>
      </c>
      <c r="F46" t="s">
        <v>116</v>
      </c>
      <c r="G46">
        <v>8</v>
      </c>
      <c r="H46" t="s">
        <v>198</v>
      </c>
      <c r="I46">
        <f>+J46*G46</f>
        <v>296</v>
      </c>
      <c r="J46">
        <v>37</v>
      </c>
      <c r="L46">
        <v>16</v>
      </c>
      <c r="M46">
        <v>21</v>
      </c>
    </row>
    <row r="47" spans="2:24" ht="99.95" customHeight="1" x14ac:dyDescent="0.25">
      <c r="B47" t="s">
        <v>199</v>
      </c>
      <c r="C47" t="s">
        <v>85</v>
      </c>
      <c r="D47" t="s">
        <v>130</v>
      </c>
      <c r="E47" t="s">
        <v>87</v>
      </c>
      <c r="F47" t="s">
        <v>96</v>
      </c>
      <c r="G47">
        <v>8</v>
      </c>
      <c r="H47" t="s">
        <v>200</v>
      </c>
      <c r="I47">
        <f>+J47*G47</f>
        <v>48</v>
      </c>
      <c r="J47">
        <v>6</v>
      </c>
      <c r="P47">
        <v>1</v>
      </c>
      <c r="R47">
        <v>1</v>
      </c>
      <c r="U47">
        <v>4</v>
      </c>
    </row>
    <row r="48" spans="2:24" ht="99.95" customHeight="1" x14ac:dyDescent="0.25">
      <c r="B48" t="s">
        <v>201</v>
      </c>
      <c r="C48" t="s">
        <v>85</v>
      </c>
      <c r="D48" t="s">
        <v>103</v>
      </c>
      <c r="E48" t="s">
        <v>87</v>
      </c>
      <c r="F48" t="s">
        <v>96</v>
      </c>
      <c r="G48">
        <v>8</v>
      </c>
      <c r="H48" t="s">
        <v>202</v>
      </c>
      <c r="I48">
        <f>+J48*G48</f>
        <v>16</v>
      </c>
      <c r="J48">
        <v>2</v>
      </c>
      <c r="V48">
        <v>2</v>
      </c>
    </row>
    <row r="49" spans="2:21" ht="99.95" customHeight="1" x14ac:dyDescent="0.25">
      <c r="B49" t="s">
        <v>203</v>
      </c>
      <c r="C49" t="s">
        <v>85</v>
      </c>
      <c r="D49" t="s">
        <v>204</v>
      </c>
      <c r="E49" t="s">
        <v>87</v>
      </c>
      <c r="F49" t="s">
        <v>137</v>
      </c>
      <c r="G49">
        <v>8</v>
      </c>
      <c r="H49" t="s">
        <v>205</v>
      </c>
      <c r="I49">
        <f>+J49*G49</f>
        <v>8</v>
      </c>
      <c r="J49">
        <v>1</v>
      </c>
      <c r="M49">
        <v>1</v>
      </c>
    </row>
    <row r="50" spans="2:21" ht="99.95" customHeight="1" x14ac:dyDescent="0.25">
      <c r="B50" t="s">
        <v>206</v>
      </c>
      <c r="C50" t="s">
        <v>85</v>
      </c>
      <c r="D50" t="s">
        <v>130</v>
      </c>
      <c r="E50" t="s">
        <v>87</v>
      </c>
      <c r="F50" t="s">
        <v>140</v>
      </c>
      <c r="G50">
        <v>8</v>
      </c>
      <c r="H50" t="s">
        <v>207</v>
      </c>
      <c r="I50">
        <f>+J50*G50</f>
        <v>40</v>
      </c>
      <c r="J50">
        <v>5</v>
      </c>
      <c r="P50">
        <v>1</v>
      </c>
      <c r="R50">
        <v>4</v>
      </c>
    </row>
    <row r="51" spans="2:21" ht="99.95" customHeight="1" x14ac:dyDescent="0.25">
      <c r="B51" t="s">
        <v>206</v>
      </c>
      <c r="C51" t="s">
        <v>85</v>
      </c>
      <c r="D51" t="s">
        <v>208</v>
      </c>
      <c r="E51" t="s">
        <v>87</v>
      </c>
      <c r="F51" t="s">
        <v>209</v>
      </c>
      <c r="G51">
        <v>8</v>
      </c>
      <c r="H51" t="s">
        <v>210</v>
      </c>
      <c r="I51">
        <f>+J51*G51</f>
        <v>16</v>
      </c>
      <c r="J51">
        <v>2</v>
      </c>
      <c r="M51">
        <v>1</v>
      </c>
      <c r="R51">
        <v>1</v>
      </c>
    </row>
    <row r="52" spans="2:21" ht="99.95" customHeight="1" x14ac:dyDescent="0.25">
      <c r="B52" t="s">
        <v>211</v>
      </c>
      <c r="C52" t="s">
        <v>85</v>
      </c>
      <c r="D52" t="s">
        <v>212</v>
      </c>
      <c r="E52" t="s">
        <v>87</v>
      </c>
      <c r="F52" t="s">
        <v>209</v>
      </c>
      <c r="G52">
        <v>8</v>
      </c>
      <c r="H52" t="s">
        <v>213</v>
      </c>
      <c r="I52">
        <f>+J52*G52</f>
        <v>88</v>
      </c>
      <c r="J52">
        <v>11</v>
      </c>
      <c r="R52">
        <v>11</v>
      </c>
    </row>
    <row r="53" spans="2:21" ht="99.95" customHeight="1" x14ac:dyDescent="0.25">
      <c r="B53" t="s">
        <v>211</v>
      </c>
      <c r="C53" t="s">
        <v>85</v>
      </c>
      <c r="D53" t="s">
        <v>214</v>
      </c>
      <c r="E53" t="s">
        <v>87</v>
      </c>
      <c r="F53" t="s">
        <v>209</v>
      </c>
      <c r="G53">
        <v>8</v>
      </c>
      <c r="H53" t="s">
        <v>215</v>
      </c>
      <c r="I53">
        <f>+J53*G53</f>
        <v>8</v>
      </c>
      <c r="J53">
        <v>1</v>
      </c>
      <c r="R53">
        <v>1</v>
      </c>
    </row>
    <row r="54" spans="2:21" ht="99.95" customHeight="1" x14ac:dyDescent="0.25">
      <c r="B54" t="s">
        <v>216</v>
      </c>
      <c r="C54" t="s">
        <v>85</v>
      </c>
      <c r="D54" t="s">
        <v>126</v>
      </c>
      <c r="E54" t="s">
        <v>87</v>
      </c>
      <c r="F54" t="s">
        <v>96</v>
      </c>
      <c r="G54">
        <v>8</v>
      </c>
      <c r="H54" t="s">
        <v>217</v>
      </c>
      <c r="I54">
        <f>+J54*G54</f>
        <v>64</v>
      </c>
      <c r="J54">
        <v>8</v>
      </c>
      <c r="R54">
        <v>4</v>
      </c>
      <c r="U54">
        <v>4</v>
      </c>
    </row>
    <row r="55" spans="2:21" ht="99.95" customHeight="1" x14ac:dyDescent="0.25">
      <c r="B55" t="s">
        <v>218</v>
      </c>
      <c r="C55" t="s">
        <v>85</v>
      </c>
      <c r="D55" t="s">
        <v>126</v>
      </c>
      <c r="E55" t="s">
        <v>87</v>
      </c>
      <c r="F55" t="s">
        <v>96</v>
      </c>
      <c r="G55">
        <v>8</v>
      </c>
      <c r="H55" t="s">
        <v>219</v>
      </c>
      <c r="I55">
        <f>+J55*G55</f>
        <v>64</v>
      </c>
      <c r="J55">
        <v>8</v>
      </c>
      <c r="U55">
        <v>8</v>
      </c>
    </row>
    <row r="56" spans="2:21" ht="99.95" customHeight="1" x14ac:dyDescent="0.25">
      <c r="B56" t="s">
        <v>220</v>
      </c>
      <c r="C56" t="s">
        <v>85</v>
      </c>
      <c r="D56" t="s">
        <v>221</v>
      </c>
      <c r="E56" t="s">
        <v>87</v>
      </c>
      <c r="F56" t="s">
        <v>222</v>
      </c>
      <c r="G56">
        <v>8</v>
      </c>
      <c r="H56" t="s">
        <v>223</v>
      </c>
      <c r="I56">
        <f>+J56*G56</f>
        <v>224</v>
      </c>
      <c r="J56">
        <v>28</v>
      </c>
      <c r="M56">
        <v>28</v>
      </c>
    </row>
    <row r="57" spans="2:21" ht="99.95" customHeight="1" x14ac:dyDescent="0.25">
      <c r="B57" t="s">
        <v>139</v>
      </c>
      <c r="C57" t="s">
        <v>85</v>
      </c>
      <c r="D57" t="s">
        <v>224</v>
      </c>
      <c r="E57" t="s">
        <v>87</v>
      </c>
      <c r="F57" t="s">
        <v>140</v>
      </c>
      <c r="G57">
        <v>8</v>
      </c>
      <c r="H57" t="s">
        <v>225</v>
      </c>
      <c r="I57">
        <f>+J57*G57</f>
        <v>320</v>
      </c>
      <c r="J57">
        <v>40</v>
      </c>
      <c r="M57">
        <v>40</v>
      </c>
    </row>
    <row r="58" spans="2:21" ht="99.95" customHeight="1" x14ac:dyDescent="0.25">
      <c r="B58" t="s">
        <v>220</v>
      </c>
      <c r="C58" t="s">
        <v>85</v>
      </c>
      <c r="D58" t="s">
        <v>226</v>
      </c>
      <c r="E58" t="s">
        <v>87</v>
      </c>
      <c r="F58" t="s">
        <v>222</v>
      </c>
      <c r="G58">
        <v>8</v>
      </c>
      <c r="H58" t="s">
        <v>227</v>
      </c>
      <c r="I58">
        <f>+J58*G58</f>
        <v>64</v>
      </c>
      <c r="J58">
        <v>8</v>
      </c>
      <c r="R58">
        <v>8</v>
      </c>
    </row>
    <row r="59" spans="2:21" ht="99.95" customHeight="1" x14ac:dyDescent="0.25">
      <c r="B59" t="s">
        <v>228</v>
      </c>
      <c r="C59" t="s">
        <v>85</v>
      </c>
      <c r="D59" t="s">
        <v>229</v>
      </c>
      <c r="E59" t="s">
        <v>87</v>
      </c>
      <c r="F59" t="s">
        <v>104</v>
      </c>
      <c r="G59">
        <v>8</v>
      </c>
      <c r="H59" t="s">
        <v>230</v>
      </c>
      <c r="I59">
        <f>+J59*G59</f>
        <v>152</v>
      </c>
      <c r="J59">
        <v>19</v>
      </c>
      <c r="P59">
        <v>9</v>
      </c>
      <c r="R59">
        <v>10</v>
      </c>
    </row>
    <row r="60" spans="2:21" ht="99.95" customHeight="1" x14ac:dyDescent="0.25">
      <c r="B60" t="s">
        <v>231</v>
      </c>
      <c r="C60" t="s">
        <v>85</v>
      </c>
      <c r="D60" t="s">
        <v>181</v>
      </c>
      <c r="E60" t="s">
        <v>87</v>
      </c>
      <c r="F60" t="s">
        <v>96</v>
      </c>
      <c r="G60">
        <v>8</v>
      </c>
      <c r="H60" t="s">
        <v>232</v>
      </c>
      <c r="I60">
        <f>+J60*G60</f>
        <v>784</v>
      </c>
      <c r="J60">
        <v>98</v>
      </c>
      <c r="M60">
        <v>98</v>
      </c>
    </row>
    <row r="61" spans="2:21" ht="99.95" customHeight="1" x14ac:dyDescent="0.25">
      <c r="B61" t="s">
        <v>106</v>
      </c>
      <c r="C61" t="s">
        <v>85</v>
      </c>
      <c r="D61" t="s">
        <v>233</v>
      </c>
      <c r="E61" t="s">
        <v>87</v>
      </c>
      <c r="F61" t="s">
        <v>108</v>
      </c>
      <c r="G61">
        <v>8</v>
      </c>
      <c r="H61" t="s">
        <v>234</v>
      </c>
      <c r="I61">
        <f>+J61*G61</f>
        <v>80</v>
      </c>
      <c r="J61">
        <v>10</v>
      </c>
      <c r="M61">
        <v>1</v>
      </c>
      <c r="R61">
        <v>9</v>
      </c>
    </row>
    <row r="62" spans="2:21" ht="99.95" customHeight="1" x14ac:dyDescent="0.25">
      <c r="B62" t="s">
        <v>235</v>
      </c>
      <c r="C62" t="s">
        <v>85</v>
      </c>
      <c r="D62" t="s">
        <v>126</v>
      </c>
      <c r="E62" t="s">
        <v>87</v>
      </c>
      <c r="F62" t="s">
        <v>151</v>
      </c>
      <c r="G62">
        <v>8</v>
      </c>
      <c r="H62" t="s">
        <v>236</v>
      </c>
      <c r="I62">
        <f>+J62*G62</f>
        <v>1472</v>
      </c>
      <c r="J62">
        <v>184</v>
      </c>
      <c r="M62">
        <v>43</v>
      </c>
      <c r="P62">
        <v>70</v>
      </c>
      <c r="R62">
        <v>71</v>
      </c>
    </row>
    <row r="63" spans="2:21" ht="99.95" customHeight="1" x14ac:dyDescent="0.25">
      <c r="B63" t="s">
        <v>237</v>
      </c>
      <c r="C63" t="s">
        <v>85</v>
      </c>
      <c r="D63" t="s">
        <v>126</v>
      </c>
      <c r="E63" t="s">
        <v>87</v>
      </c>
      <c r="F63" t="s">
        <v>146</v>
      </c>
      <c r="G63">
        <v>8</v>
      </c>
      <c r="H63" t="s">
        <v>238</v>
      </c>
      <c r="I63">
        <f>+J63*G63</f>
        <v>5776</v>
      </c>
      <c r="J63">
        <v>722</v>
      </c>
      <c r="P63">
        <v>370</v>
      </c>
      <c r="R63">
        <v>352</v>
      </c>
    </row>
    <row r="64" spans="2:21" ht="99.95" customHeight="1" x14ac:dyDescent="0.25">
      <c r="B64" t="s">
        <v>239</v>
      </c>
      <c r="C64" t="s">
        <v>85</v>
      </c>
      <c r="D64" t="s">
        <v>126</v>
      </c>
      <c r="E64" t="s">
        <v>87</v>
      </c>
      <c r="F64" t="s">
        <v>151</v>
      </c>
      <c r="G64">
        <v>8</v>
      </c>
      <c r="H64" t="s">
        <v>240</v>
      </c>
      <c r="I64">
        <f>+J64*G64</f>
        <v>936</v>
      </c>
      <c r="J64">
        <v>117</v>
      </c>
      <c r="P64">
        <v>70</v>
      </c>
      <c r="R64">
        <v>47</v>
      </c>
    </row>
    <row r="65" spans="2:24" ht="99.95" customHeight="1" x14ac:dyDescent="0.25">
      <c r="B65" t="s">
        <v>84</v>
      </c>
      <c r="C65" t="s">
        <v>85</v>
      </c>
      <c r="D65" t="s">
        <v>241</v>
      </c>
      <c r="E65" t="s">
        <v>87</v>
      </c>
      <c r="F65" t="s">
        <v>88</v>
      </c>
      <c r="G65">
        <v>8</v>
      </c>
      <c r="H65" t="s">
        <v>242</v>
      </c>
      <c r="I65">
        <f>+J65*G65</f>
        <v>64</v>
      </c>
      <c r="J65">
        <v>8</v>
      </c>
      <c r="R65">
        <v>4</v>
      </c>
      <c r="U65">
        <v>4</v>
      </c>
    </row>
    <row r="66" spans="2:24" ht="99.95" customHeight="1" x14ac:dyDescent="0.25">
      <c r="B66" t="s">
        <v>174</v>
      </c>
      <c r="C66" t="s">
        <v>85</v>
      </c>
      <c r="D66" t="s">
        <v>243</v>
      </c>
      <c r="E66" t="s">
        <v>87</v>
      </c>
      <c r="F66" t="s">
        <v>176</v>
      </c>
      <c r="G66">
        <v>8</v>
      </c>
      <c r="H66" t="s">
        <v>244</v>
      </c>
      <c r="I66">
        <f>+J66*G66</f>
        <v>24</v>
      </c>
      <c r="J66">
        <v>3</v>
      </c>
      <c r="R66">
        <v>3</v>
      </c>
    </row>
    <row r="67" spans="2:24" ht="99.95" customHeight="1" x14ac:dyDescent="0.25">
      <c r="B67" t="s">
        <v>220</v>
      </c>
      <c r="C67" t="s">
        <v>85</v>
      </c>
      <c r="D67" t="s">
        <v>245</v>
      </c>
      <c r="E67" t="s">
        <v>87</v>
      </c>
      <c r="F67" t="s">
        <v>222</v>
      </c>
      <c r="G67">
        <v>8</v>
      </c>
      <c r="H67" t="s">
        <v>246</v>
      </c>
      <c r="I67">
        <f>+J67*G67</f>
        <v>120</v>
      </c>
      <c r="J67">
        <v>15</v>
      </c>
      <c r="M67">
        <v>4</v>
      </c>
      <c r="P67">
        <v>1</v>
      </c>
      <c r="R67">
        <v>10</v>
      </c>
    </row>
    <row r="68" spans="2:24" ht="99.95" customHeight="1" x14ac:dyDescent="0.25">
      <c r="B68" t="s">
        <v>247</v>
      </c>
      <c r="C68" t="s">
        <v>85</v>
      </c>
      <c r="D68" t="s">
        <v>103</v>
      </c>
      <c r="E68" t="s">
        <v>87</v>
      </c>
      <c r="F68" t="s">
        <v>146</v>
      </c>
      <c r="G68">
        <v>8</v>
      </c>
      <c r="H68" t="s">
        <v>248</v>
      </c>
      <c r="I68">
        <f>+J68*G68</f>
        <v>8</v>
      </c>
      <c r="J68">
        <v>1</v>
      </c>
      <c r="M68">
        <v>1</v>
      </c>
    </row>
    <row r="69" spans="2:24" ht="99.95" customHeight="1" x14ac:dyDescent="0.25">
      <c r="B69" t="s">
        <v>247</v>
      </c>
      <c r="C69" t="s">
        <v>85</v>
      </c>
      <c r="D69" t="s">
        <v>249</v>
      </c>
      <c r="E69" t="s">
        <v>87</v>
      </c>
      <c r="F69" t="s">
        <v>146</v>
      </c>
      <c r="G69">
        <v>8</v>
      </c>
      <c r="H69" t="s">
        <v>250</v>
      </c>
      <c r="I69">
        <f>+J69*G69</f>
        <v>24</v>
      </c>
      <c r="J69">
        <v>3</v>
      </c>
      <c r="M69">
        <v>3</v>
      </c>
    </row>
    <row r="70" spans="2:24" ht="99.95" customHeight="1" x14ac:dyDescent="0.25">
      <c r="B70" t="s">
        <v>251</v>
      </c>
      <c r="C70" t="s">
        <v>85</v>
      </c>
      <c r="D70" t="s">
        <v>103</v>
      </c>
      <c r="E70" t="s">
        <v>87</v>
      </c>
      <c r="F70" t="s">
        <v>151</v>
      </c>
      <c r="G70">
        <v>8</v>
      </c>
      <c r="H70" t="s">
        <v>252</v>
      </c>
      <c r="I70">
        <f>+J70*G70</f>
        <v>152</v>
      </c>
      <c r="J70">
        <v>19</v>
      </c>
      <c r="M70">
        <v>1</v>
      </c>
      <c r="P70">
        <v>4</v>
      </c>
      <c r="R70">
        <v>9</v>
      </c>
      <c r="U70">
        <v>5</v>
      </c>
    </row>
    <row r="71" spans="2:24" ht="99.95" customHeight="1" x14ac:dyDescent="0.25">
      <c r="B71" t="s">
        <v>251</v>
      </c>
      <c r="C71" t="s">
        <v>85</v>
      </c>
      <c r="D71" t="s">
        <v>126</v>
      </c>
      <c r="E71" t="s">
        <v>87</v>
      </c>
      <c r="F71" t="s">
        <v>151</v>
      </c>
      <c r="G71">
        <v>8</v>
      </c>
      <c r="H71" t="s">
        <v>253</v>
      </c>
      <c r="I71">
        <f>+J71*G71</f>
        <v>120</v>
      </c>
      <c r="J71">
        <v>15</v>
      </c>
      <c r="M71">
        <v>3</v>
      </c>
      <c r="P71">
        <v>2</v>
      </c>
      <c r="R71">
        <v>9</v>
      </c>
      <c r="U71">
        <v>1</v>
      </c>
    </row>
    <row r="72" spans="2:24" ht="99.95" customHeight="1" x14ac:dyDescent="0.25">
      <c r="B72" t="s">
        <v>144</v>
      </c>
      <c r="C72" t="s">
        <v>85</v>
      </c>
      <c r="D72" t="s">
        <v>254</v>
      </c>
      <c r="E72" t="s">
        <v>87</v>
      </c>
      <c r="F72" t="s">
        <v>146</v>
      </c>
      <c r="G72">
        <v>8</v>
      </c>
      <c r="H72" t="s">
        <v>255</v>
      </c>
      <c r="I72">
        <f>+J72*G72</f>
        <v>160</v>
      </c>
      <c r="J72">
        <v>20</v>
      </c>
      <c r="W72">
        <v>10</v>
      </c>
      <c r="X72">
        <v>10</v>
      </c>
    </row>
    <row r="73" spans="2:24" ht="99.95" customHeight="1" x14ac:dyDescent="0.25">
      <c r="B73" t="s">
        <v>118</v>
      </c>
      <c r="C73" t="s">
        <v>85</v>
      </c>
      <c r="D73" t="s">
        <v>256</v>
      </c>
      <c r="E73" t="s">
        <v>87</v>
      </c>
      <c r="F73" t="s">
        <v>92</v>
      </c>
      <c r="G73">
        <v>8</v>
      </c>
      <c r="H73" t="s">
        <v>257</v>
      </c>
      <c r="I73">
        <f>+J73*G73</f>
        <v>216</v>
      </c>
      <c r="J73">
        <v>27</v>
      </c>
      <c r="M73">
        <v>1</v>
      </c>
      <c r="P73">
        <v>12</v>
      </c>
      <c r="R73">
        <v>14</v>
      </c>
    </row>
    <row r="74" spans="2:24" ht="99.95" customHeight="1" x14ac:dyDescent="0.25">
      <c r="B74" t="s">
        <v>118</v>
      </c>
      <c r="C74" t="s">
        <v>85</v>
      </c>
      <c r="D74" t="s">
        <v>258</v>
      </c>
      <c r="E74" t="s">
        <v>87</v>
      </c>
      <c r="F74" t="s">
        <v>92</v>
      </c>
      <c r="G74">
        <v>8</v>
      </c>
      <c r="H74" t="s">
        <v>259</v>
      </c>
      <c r="I74">
        <f>+J74*G74</f>
        <v>128</v>
      </c>
      <c r="J74">
        <v>16</v>
      </c>
      <c r="M74">
        <v>4</v>
      </c>
      <c r="P74">
        <v>7</v>
      </c>
      <c r="R74">
        <v>5</v>
      </c>
    </row>
    <row r="75" spans="2:24" ht="99.95" customHeight="1" x14ac:dyDescent="0.25">
      <c r="B75" t="s">
        <v>118</v>
      </c>
      <c r="C75" t="s">
        <v>85</v>
      </c>
      <c r="D75" t="s">
        <v>260</v>
      </c>
      <c r="E75" t="s">
        <v>87</v>
      </c>
      <c r="F75" t="s">
        <v>92</v>
      </c>
      <c r="G75">
        <v>8</v>
      </c>
      <c r="H75" t="s">
        <v>261</v>
      </c>
      <c r="I75">
        <f>+J75*G75</f>
        <v>192</v>
      </c>
      <c r="J75">
        <v>24</v>
      </c>
      <c r="M75">
        <v>6</v>
      </c>
      <c r="P75">
        <v>6</v>
      </c>
      <c r="R75">
        <v>12</v>
      </c>
    </row>
    <row r="76" spans="2:24" ht="99.95" customHeight="1" x14ac:dyDescent="0.25">
      <c r="B76" t="s">
        <v>118</v>
      </c>
      <c r="C76" t="s">
        <v>85</v>
      </c>
      <c r="D76" t="s">
        <v>262</v>
      </c>
      <c r="E76" t="s">
        <v>87</v>
      </c>
      <c r="F76" t="s">
        <v>92</v>
      </c>
      <c r="G76">
        <v>8</v>
      </c>
      <c r="H76" t="s">
        <v>263</v>
      </c>
      <c r="I76">
        <f>+J76*G76</f>
        <v>24</v>
      </c>
      <c r="J76">
        <v>3</v>
      </c>
      <c r="M76">
        <v>1</v>
      </c>
      <c r="R76">
        <v>2</v>
      </c>
    </row>
    <row r="77" spans="2:24" ht="99.95" customHeight="1" x14ac:dyDescent="0.25">
      <c r="B77" t="s">
        <v>118</v>
      </c>
      <c r="C77" t="s">
        <v>85</v>
      </c>
      <c r="D77" t="s">
        <v>264</v>
      </c>
      <c r="E77" t="s">
        <v>87</v>
      </c>
      <c r="F77" t="s">
        <v>92</v>
      </c>
      <c r="G77">
        <v>8</v>
      </c>
      <c r="H77" t="s">
        <v>265</v>
      </c>
      <c r="I77">
        <f>+J77*G77</f>
        <v>112</v>
      </c>
      <c r="J77">
        <v>14</v>
      </c>
      <c r="M77">
        <v>5</v>
      </c>
      <c r="R77">
        <v>9</v>
      </c>
    </row>
    <row r="78" spans="2:24" ht="99.95" customHeight="1" x14ac:dyDescent="0.25">
      <c r="B78" t="s">
        <v>158</v>
      </c>
      <c r="C78" t="s">
        <v>85</v>
      </c>
      <c r="D78" t="s">
        <v>266</v>
      </c>
      <c r="E78" t="s">
        <v>87</v>
      </c>
      <c r="F78" t="s">
        <v>108</v>
      </c>
      <c r="G78">
        <v>8</v>
      </c>
      <c r="H78" t="s">
        <v>267</v>
      </c>
      <c r="I78">
        <f>+J78*G78</f>
        <v>120</v>
      </c>
      <c r="J78">
        <v>15</v>
      </c>
      <c r="M78">
        <v>4</v>
      </c>
      <c r="P78">
        <v>5</v>
      </c>
      <c r="R78">
        <v>6</v>
      </c>
    </row>
    <row r="79" spans="2:24" ht="99.95" customHeight="1" x14ac:dyDescent="0.25">
      <c r="B79" t="s">
        <v>158</v>
      </c>
      <c r="C79" t="s">
        <v>85</v>
      </c>
      <c r="D79" t="s">
        <v>268</v>
      </c>
      <c r="E79" t="s">
        <v>87</v>
      </c>
      <c r="F79" t="s">
        <v>108</v>
      </c>
      <c r="G79">
        <v>8</v>
      </c>
      <c r="H79" t="s">
        <v>269</v>
      </c>
      <c r="I79">
        <f>+J79*G79</f>
        <v>176</v>
      </c>
      <c r="J79">
        <v>22</v>
      </c>
      <c r="M79">
        <v>4</v>
      </c>
      <c r="P79">
        <v>8</v>
      </c>
      <c r="R79">
        <v>10</v>
      </c>
    </row>
    <row r="80" spans="2:24" ht="99.95" customHeight="1" x14ac:dyDescent="0.25">
      <c r="B80" t="s">
        <v>270</v>
      </c>
      <c r="C80" t="s">
        <v>85</v>
      </c>
      <c r="D80" t="s">
        <v>271</v>
      </c>
      <c r="E80" t="s">
        <v>87</v>
      </c>
      <c r="F80" t="s">
        <v>272</v>
      </c>
      <c r="G80">
        <v>8</v>
      </c>
      <c r="H80" t="s">
        <v>273</v>
      </c>
      <c r="I80">
        <f>+J80*G80</f>
        <v>264</v>
      </c>
      <c r="J80">
        <v>33</v>
      </c>
      <c r="P80">
        <v>3</v>
      </c>
      <c r="R80">
        <v>11</v>
      </c>
      <c r="U80">
        <v>11</v>
      </c>
      <c r="V80">
        <v>8</v>
      </c>
    </row>
    <row r="81" spans="2:90" ht="99.95" customHeight="1" x14ac:dyDescent="0.25">
      <c r="B81" t="s">
        <v>274</v>
      </c>
      <c r="C81" t="s">
        <v>85</v>
      </c>
      <c r="D81" t="s">
        <v>275</v>
      </c>
      <c r="E81" t="s">
        <v>87</v>
      </c>
      <c r="F81" t="s">
        <v>276</v>
      </c>
      <c r="G81">
        <v>8</v>
      </c>
      <c r="H81" t="s">
        <v>277</v>
      </c>
      <c r="I81">
        <f>+J81*G81</f>
        <v>1704</v>
      </c>
      <c r="J81">
        <v>213</v>
      </c>
      <c r="T81">
        <v>173</v>
      </c>
      <c r="CL81">
        <v>40</v>
      </c>
    </row>
    <row r="82" spans="2:90" ht="99.95" customHeight="1" x14ac:dyDescent="0.25">
      <c r="B82" t="s">
        <v>274</v>
      </c>
      <c r="C82" t="s">
        <v>85</v>
      </c>
      <c r="D82" t="s">
        <v>278</v>
      </c>
      <c r="E82" t="s">
        <v>87</v>
      </c>
      <c r="F82" t="s">
        <v>276</v>
      </c>
      <c r="G82">
        <v>8</v>
      </c>
      <c r="H82" t="s">
        <v>279</v>
      </c>
      <c r="I82">
        <f>+J82*G82</f>
        <v>2168</v>
      </c>
      <c r="J82">
        <v>271</v>
      </c>
      <c r="T82">
        <v>271</v>
      </c>
    </row>
    <row r="83" spans="2:90" ht="99.95" customHeight="1" x14ac:dyDescent="0.25">
      <c r="B83" t="s">
        <v>274</v>
      </c>
      <c r="C83" t="s">
        <v>85</v>
      </c>
      <c r="D83" t="s">
        <v>280</v>
      </c>
      <c r="E83" t="s">
        <v>87</v>
      </c>
      <c r="F83" t="s">
        <v>276</v>
      </c>
      <c r="G83">
        <v>8</v>
      </c>
      <c r="H83" t="s">
        <v>281</v>
      </c>
      <c r="I83">
        <f>+J83*G83</f>
        <v>3568</v>
      </c>
      <c r="J83">
        <v>446</v>
      </c>
      <c r="O83">
        <v>242</v>
      </c>
      <c r="T83">
        <v>160</v>
      </c>
      <c r="CL83">
        <v>44</v>
      </c>
    </row>
    <row r="84" spans="2:90" ht="99.95" customHeight="1" x14ac:dyDescent="0.25">
      <c r="B84" t="s">
        <v>274</v>
      </c>
      <c r="C84" t="s">
        <v>85</v>
      </c>
      <c r="D84" t="s">
        <v>275</v>
      </c>
      <c r="E84" t="s">
        <v>87</v>
      </c>
      <c r="F84" t="s">
        <v>276</v>
      </c>
      <c r="G84">
        <v>8</v>
      </c>
      <c r="H84" t="s">
        <v>282</v>
      </c>
      <c r="I84">
        <f>+J84*G84</f>
        <v>4520</v>
      </c>
      <c r="J84">
        <v>565</v>
      </c>
      <c r="O84">
        <v>183</v>
      </c>
      <c r="T84">
        <v>174</v>
      </c>
      <c r="CL84">
        <v>208</v>
      </c>
    </row>
    <row r="85" spans="2:90" ht="99.95" customHeight="1" x14ac:dyDescent="0.25">
      <c r="B85" t="s">
        <v>274</v>
      </c>
      <c r="C85" t="s">
        <v>85</v>
      </c>
      <c r="D85" t="s">
        <v>278</v>
      </c>
      <c r="E85" t="s">
        <v>87</v>
      </c>
      <c r="F85" t="s">
        <v>276</v>
      </c>
      <c r="G85">
        <v>8</v>
      </c>
      <c r="H85" t="s">
        <v>283</v>
      </c>
      <c r="I85">
        <f>+J85*G85</f>
        <v>1464</v>
      </c>
      <c r="J85">
        <v>183</v>
      </c>
      <c r="O85">
        <v>128</v>
      </c>
      <c r="CL85">
        <v>55</v>
      </c>
    </row>
    <row r="86" spans="2:90" ht="99.95" customHeight="1" x14ac:dyDescent="0.25">
      <c r="B86" t="s">
        <v>284</v>
      </c>
      <c r="C86" t="s">
        <v>85</v>
      </c>
      <c r="D86" t="s">
        <v>126</v>
      </c>
      <c r="E86" t="s">
        <v>285</v>
      </c>
      <c r="F86" t="s">
        <v>286</v>
      </c>
      <c r="G86">
        <v>8</v>
      </c>
      <c r="H86" t="s">
        <v>287</v>
      </c>
      <c r="I86">
        <f>+J86*G86</f>
        <v>144</v>
      </c>
      <c r="J86">
        <v>18</v>
      </c>
      <c r="BA86">
        <v>3</v>
      </c>
      <c r="BB86">
        <v>5</v>
      </c>
      <c r="BC86">
        <v>5</v>
      </c>
      <c r="BD86">
        <v>5</v>
      </c>
    </row>
    <row r="87" spans="2:90" ht="99.95" customHeight="1" x14ac:dyDescent="0.25">
      <c r="B87" t="s">
        <v>284</v>
      </c>
      <c r="C87" t="s">
        <v>85</v>
      </c>
      <c r="D87" t="s">
        <v>95</v>
      </c>
      <c r="E87" t="s">
        <v>285</v>
      </c>
      <c r="F87" t="s">
        <v>286</v>
      </c>
      <c r="G87">
        <v>8</v>
      </c>
      <c r="H87" t="s">
        <v>288</v>
      </c>
      <c r="I87">
        <f>+J87*G87</f>
        <v>240</v>
      </c>
      <c r="J87">
        <v>30</v>
      </c>
      <c r="BA87">
        <v>4</v>
      </c>
      <c r="BB87">
        <v>10</v>
      </c>
      <c r="BC87">
        <v>6</v>
      </c>
      <c r="BD87">
        <v>10</v>
      </c>
    </row>
    <row r="88" spans="2:90" ht="99.95" customHeight="1" x14ac:dyDescent="0.25">
      <c r="B88" t="s">
        <v>284</v>
      </c>
      <c r="C88" t="s">
        <v>85</v>
      </c>
      <c r="D88" t="s">
        <v>130</v>
      </c>
      <c r="E88" t="s">
        <v>285</v>
      </c>
      <c r="F88" t="s">
        <v>286</v>
      </c>
      <c r="G88">
        <v>8</v>
      </c>
      <c r="H88" t="s">
        <v>289</v>
      </c>
      <c r="I88">
        <f>+J88*G88</f>
        <v>240</v>
      </c>
      <c r="J88">
        <v>30</v>
      </c>
      <c r="BA88">
        <v>4</v>
      </c>
      <c r="BB88">
        <v>9</v>
      </c>
      <c r="BC88">
        <v>11</v>
      </c>
      <c r="BD88">
        <v>6</v>
      </c>
    </row>
    <row r="89" spans="2:90" ht="99.95" customHeight="1" x14ac:dyDescent="0.25">
      <c r="B89" t="s">
        <v>290</v>
      </c>
      <c r="C89" t="s">
        <v>85</v>
      </c>
      <c r="D89" t="s">
        <v>126</v>
      </c>
      <c r="E89" t="s">
        <v>285</v>
      </c>
      <c r="F89" t="s">
        <v>291</v>
      </c>
      <c r="G89">
        <v>8</v>
      </c>
      <c r="H89" t="s">
        <v>292</v>
      </c>
      <c r="I89">
        <f>+J89*G89</f>
        <v>640</v>
      </c>
      <c r="J89">
        <v>80</v>
      </c>
      <c r="BA89">
        <v>23</v>
      </c>
      <c r="BB89">
        <v>22</v>
      </c>
      <c r="BC89">
        <v>22</v>
      </c>
      <c r="BD89">
        <v>13</v>
      </c>
    </row>
    <row r="90" spans="2:90" ht="99.95" customHeight="1" x14ac:dyDescent="0.25">
      <c r="B90" t="s">
        <v>290</v>
      </c>
      <c r="C90" t="s">
        <v>85</v>
      </c>
      <c r="D90" t="s">
        <v>95</v>
      </c>
      <c r="E90" t="s">
        <v>285</v>
      </c>
      <c r="F90" t="s">
        <v>293</v>
      </c>
      <c r="G90">
        <v>8</v>
      </c>
      <c r="H90" t="s">
        <v>294</v>
      </c>
      <c r="I90">
        <f>+J90*G90</f>
        <v>432</v>
      </c>
      <c r="J90">
        <v>54</v>
      </c>
      <c r="BA90">
        <v>12</v>
      </c>
      <c r="BB90">
        <v>16</v>
      </c>
      <c r="BC90">
        <v>14</v>
      </c>
      <c r="BD90">
        <v>12</v>
      </c>
    </row>
    <row r="91" spans="2:90" ht="99.95" customHeight="1" x14ac:dyDescent="0.25">
      <c r="B91" t="s">
        <v>290</v>
      </c>
      <c r="C91" t="s">
        <v>85</v>
      </c>
      <c r="D91" t="s">
        <v>130</v>
      </c>
      <c r="E91" t="s">
        <v>285</v>
      </c>
      <c r="F91" t="s">
        <v>291</v>
      </c>
      <c r="G91">
        <v>8</v>
      </c>
      <c r="H91" t="s">
        <v>295</v>
      </c>
      <c r="I91">
        <f>+J91*G91</f>
        <v>688</v>
      </c>
      <c r="J91">
        <v>86</v>
      </c>
      <c r="BA91">
        <v>5</v>
      </c>
      <c r="BB91">
        <v>35</v>
      </c>
      <c r="BC91">
        <v>36</v>
      </c>
      <c r="BD91">
        <v>10</v>
      </c>
    </row>
    <row r="92" spans="2:90" ht="99.95" customHeight="1" x14ac:dyDescent="0.25">
      <c r="B92" t="s">
        <v>296</v>
      </c>
      <c r="C92" t="s">
        <v>85</v>
      </c>
      <c r="D92" t="s">
        <v>297</v>
      </c>
      <c r="E92" t="s">
        <v>285</v>
      </c>
      <c r="F92" t="s">
        <v>298</v>
      </c>
      <c r="G92">
        <v>8</v>
      </c>
      <c r="H92" t="s">
        <v>299</v>
      </c>
      <c r="I92">
        <f>+J92*G92</f>
        <v>360</v>
      </c>
      <c r="J92">
        <v>45</v>
      </c>
      <c r="CD92">
        <v>10</v>
      </c>
      <c r="CE92">
        <v>12</v>
      </c>
      <c r="CF92">
        <v>12</v>
      </c>
      <c r="CG92">
        <v>11</v>
      </c>
    </row>
    <row r="93" spans="2:90" ht="99.95" customHeight="1" x14ac:dyDescent="0.25">
      <c r="B93" t="s">
        <v>300</v>
      </c>
      <c r="C93" t="s">
        <v>85</v>
      </c>
      <c r="D93" t="s">
        <v>212</v>
      </c>
      <c r="E93" t="s">
        <v>285</v>
      </c>
      <c r="F93" t="s">
        <v>286</v>
      </c>
      <c r="G93">
        <v>8</v>
      </c>
      <c r="H93" t="s">
        <v>301</v>
      </c>
      <c r="I93">
        <f>+J93*G93</f>
        <v>72</v>
      </c>
      <c r="J93">
        <v>9</v>
      </c>
      <c r="AV93">
        <v>3</v>
      </c>
      <c r="AW93">
        <v>1</v>
      </c>
      <c r="AX93">
        <v>5</v>
      </c>
    </row>
    <row r="94" spans="2:90" ht="99.95" customHeight="1" x14ac:dyDescent="0.25">
      <c r="B94" t="s">
        <v>302</v>
      </c>
      <c r="C94" t="s">
        <v>85</v>
      </c>
      <c r="D94" t="s">
        <v>212</v>
      </c>
      <c r="E94" t="s">
        <v>285</v>
      </c>
      <c r="F94" t="s">
        <v>104</v>
      </c>
      <c r="G94">
        <v>8</v>
      </c>
      <c r="H94" t="s">
        <v>303</v>
      </c>
      <c r="I94">
        <f>+J94*G94</f>
        <v>32</v>
      </c>
      <c r="J94">
        <v>4</v>
      </c>
      <c r="AY94">
        <v>4</v>
      </c>
    </row>
    <row r="95" spans="2:90" ht="99.95" customHeight="1" x14ac:dyDescent="0.25">
      <c r="B95" t="s">
        <v>304</v>
      </c>
      <c r="C95" t="s">
        <v>85</v>
      </c>
      <c r="D95" t="s">
        <v>305</v>
      </c>
      <c r="E95" t="s">
        <v>285</v>
      </c>
      <c r="F95" t="s">
        <v>306</v>
      </c>
      <c r="G95">
        <v>8</v>
      </c>
      <c r="H95" t="s">
        <v>307</v>
      </c>
      <c r="I95">
        <f>+J95*G95</f>
        <v>16</v>
      </c>
      <c r="J95">
        <v>2</v>
      </c>
      <c r="AV95">
        <v>2</v>
      </c>
    </row>
    <row r="96" spans="2:90" ht="99.95" customHeight="1" x14ac:dyDescent="0.25">
      <c r="B96" t="s">
        <v>304</v>
      </c>
      <c r="C96" t="s">
        <v>85</v>
      </c>
      <c r="D96" t="s">
        <v>126</v>
      </c>
      <c r="E96" t="s">
        <v>285</v>
      </c>
      <c r="F96" t="s">
        <v>306</v>
      </c>
      <c r="G96">
        <v>8</v>
      </c>
      <c r="H96" t="s">
        <v>308</v>
      </c>
      <c r="I96">
        <f>+J96*G96</f>
        <v>8</v>
      </c>
      <c r="J96">
        <v>1</v>
      </c>
      <c r="AV96">
        <v>1</v>
      </c>
    </row>
    <row r="97" spans="2:56" ht="99.95" customHeight="1" x14ac:dyDescent="0.25">
      <c r="B97" t="s">
        <v>309</v>
      </c>
      <c r="C97" t="s">
        <v>85</v>
      </c>
      <c r="D97" t="s">
        <v>132</v>
      </c>
      <c r="E97" t="s">
        <v>285</v>
      </c>
      <c r="F97" t="s">
        <v>306</v>
      </c>
      <c r="G97">
        <v>8</v>
      </c>
      <c r="H97" t="s">
        <v>310</v>
      </c>
      <c r="I97">
        <f>+J97*G97</f>
        <v>88</v>
      </c>
      <c r="J97">
        <v>11</v>
      </c>
      <c r="AV97">
        <v>6</v>
      </c>
      <c r="AY97">
        <v>5</v>
      </c>
    </row>
    <row r="98" spans="2:56" ht="99.95" customHeight="1" x14ac:dyDescent="0.25">
      <c r="B98" t="s">
        <v>309</v>
      </c>
      <c r="C98" t="s">
        <v>85</v>
      </c>
      <c r="D98" t="s">
        <v>126</v>
      </c>
      <c r="E98" t="s">
        <v>285</v>
      </c>
      <c r="F98" t="s">
        <v>306</v>
      </c>
      <c r="G98">
        <v>8</v>
      </c>
      <c r="H98" t="s">
        <v>311</v>
      </c>
      <c r="I98">
        <f>+J98*G98</f>
        <v>112</v>
      </c>
      <c r="J98">
        <v>14</v>
      </c>
      <c r="AV98">
        <v>5</v>
      </c>
      <c r="AW98">
        <v>3</v>
      </c>
      <c r="AX98">
        <v>3</v>
      </c>
      <c r="AY98">
        <v>3</v>
      </c>
    </row>
    <row r="99" spans="2:56" ht="99.95" customHeight="1" x14ac:dyDescent="0.25">
      <c r="B99" t="s">
        <v>312</v>
      </c>
      <c r="C99" t="s">
        <v>85</v>
      </c>
      <c r="D99" t="s">
        <v>103</v>
      </c>
      <c r="E99" t="s">
        <v>285</v>
      </c>
      <c r="F99" t="s">
        <v>313</v>
      </c>
      <c r="G99">
        <v>8</v>
      </c>
      <c r="H99" t="s">
        <v>314</v>
      </c>
      <c r="I99">
        <f>+J99*G99</f>
        <v>200</v>
      </c>
      <c r="J99">
        <v>25</v>
      </c>
      <c r="BA99">
        <v>6</v>
      </c>
      <c r="BB99">
        <v>7</v>
      </c>
      <c r="BC99">
        <v>7</v>
      </c>
      <c r="BD99">
        <v>5</v>
      </c>
    </row>
    <row r="100" spans="2:56" ht="99.95" customHeight="1" x14ac:dyDescent="0.25">
      <c r="B100" t="s">
        <v>315</v>
      </c>
      <c r="C100" t="s">
        <v>85</v>
      </c>
      <c r="D100" t="s">
        <v>126</v>
      </c>
      <c r="E100" t="s">
        <v>285</v>
      </c>
      <c r="F100" t="s">
        <v>104</v>
      </c>
      <c r="G100">
        <v>8</v>
      </c>
      <c r="H100" t="s">
        <v>316</v>
      </c>
      <c r="I100">
        <f>+J100*G100</f>
        <v>640</v>
      </c>
      <c r="J100">
        <v>80</v>
      </c>
      <c r="AV100">
        <v>5</v>
      </c>
      <c r="AW100">
        <v>16</v>
      </c>
      <c r="AY100">
        <v>17</v>
      </c>
      <c r="AZ100">
        <v>5</v>
      </c>
      <c r="BA100">
        <v>20</v>
      </c>
      <c r="BB100">
        <v>6</v>
      </c>
      <c r="BC100">
        <v>11</v>
      </c>
    </row>
    <row r="101" spans="2:56" ht="99.95" customHeight="1" x14ac:dyDescent="0.25">
      <c r="B101" t="s">
        <v>315</v>
      </c>
      <c r="C101" t="s">
        <v>85</v>
      </c>
      <c r="D101" t="s">
        <v>95</v>
      </c>
      <c r="E101" t="s">
        <v>285</v>
      </c>
      <c r="F101" t="s">
        <v>317</v>
      </c>
      <c r="G101">
        <v>8</v>
      </c>
      <c r="H101" t="s">
        <v>318</v>
      </c>
      <c r="I101">
        <f>+J101*G101</f>
        <v>600</v>
      </c>
      <c r="J101">
        <v>75</v>
      </c>
      <c r="AU101">
        <v>5</v>
      </c>
      <c r="AV101">
        <v>6</v>
      </c>
      <c r="AW101">
        <v>9</v>
      </c>
      <c r="AY101">
        <v>12</v>
      </c>
      <c r="AZ101">
        <v>7</v>
      </c>
      <c r="BA101">
        <v>17</v>
      </c>
      <c r="BB101">
        <v>9</v>
      </c>
      <c r="BC101">
        <v>10</v>
      </c>
    </row>
    <row r="102" spans="2:56" ht="99.95" customHeight="1" x14ac:dyDescent="0.25">
      <c r="B102" t="s">
        <v>319</v>
      </c>
      <c r="C102" t="s">
        <v>85</v>
      </c>
      <c r="D102" t="s">
        <v>126</v>
      </c>
      <c r="E102" t="s">
        <v>285</v>
      </c>
      <c r="F102" t="s">
        <v>291</v>
      </c>
      <c r="G102">
        <v>8</v>
      </c>
      <c r="H102" t="s">
        <v>320</v>
      </c>
      <c r="I102">
        <f>+J102*G102</f>
        <v>192</v>
      </c>
      <c r="J102">
        <v>24</v>
      </c>
      <c r="BA102">
        <v>5</v>
      </c>
      <c r="BB102">
        <v>2</v>
      </c>
      <c r="BC102">
        <v>13</v>
      </c>
      <c r="BD102">
        <v>4</v>
      </c>
    </row>
    <row r="103" spans="2:56" ht="99.95" customHeight="1" x14ac:dyDescent="0.25">
      <c r="B103" t="s">
        <v>319</v>
      </c>
      <c r="C103" t="s">
        <v>85</v>
      </c>
      <c r="D103" t="s">
        <v>321</v>
      </c>
      <c r="E103" t="s">
        <v>285</v>
      </c>
      <c r="F103" t="s">
        <v>291</v>
      </c>
      <c r="G103">
        <v>8</v>
      </c>
      <c r="H103" t="s">
        <v>322</v>
      </c>
      <c r="I103">
        <f>+J103*G103</f>
        <v>192</v>
      </c>
      <c r="J103">
        <v>24</v>
      </c>
      <c r="BA103">
        <v>8</v>
      </c>
      <c r="BB103">
        <v>5</v>
      </c>
      <c r="BC103">
        <v>6</v>
      </c>
      <c r="BD103">
        <v>5</v>
      </c>
    </row>
    <row r="104" spans="2:56" ht="99.95" customHeight="1" x14ac:dyDescent="0.25">
      <c r="B104" t="s">
        <v>323</v>
      </c>
      <c r="C104" t="s">
        <v>85</v>
      </c>
      <c r="D104" t="s">
        <v>126</v>
      </c>
      <c r="E104" t="s">
        <v>285</v>
      </c>
      <c r="F104" t="s">
        <v>168</v>
      </c>
      <c r="G104">
        <v>8</v>
      </c>
      <c r="H104" t="s">
        <v>325</v>
      </c>
      <c r="I104">
        <f>+J104*G104</f>
        <v>344</v>
      </c>
      <c r="J104">
        <v>43</v>
      </c>
      <c r="AW104">
        <v>6</v>
      </c>
      <c r="AY104">
        <v>11</v>
      </c>
      <c r="AZ104">
        <v>3</v>
      </c>
      <c r="BA104">
        <v>6</v>
      </c>
      <c r="BB104">
        <v>7</v>
      </c>
      <c r="BC104">
        <v>10</v>
      </c>
    </row>
    <row r="105" spans="2:56" ht="99.95" customHeight="1" x14ac:dyDescent="0.25">
      <c r="B105" t="s">
        <v>326</v>
      </c>
      <c r="C105" t="s">
        <v>85</v>
      </c>
      <c r="D105" t="s">
        <v>126</v>
      </c>
      <c r="E105" t="s">
        <v>285</v>
      </c>
      <c r="F105" t="s">
        <v>306</v>
      </c>
      <c r="G105">
        <v>8</v>
      </c>
      <c r="H105" t="s">
        <v>327</v>
      </c>
      <c r="I105">
        <f>+J105*G105</f>
        <v>144</v>
      </c>
      <c r="J105">
        <v>18</v>
      </c>
      <c r="AW105">
        <v>6</v>
      </c>
      <c r="AX105">
        <v>6</v>
      </c>
      <c r="AY105">
        <v>6</v>
      </c>
    </row>
    <row r="106" spans="2:56" ht="99.95" customHeight="1" x14ac:dyDescent="0.25">
      <c r="B106" t="s">
        <v>296</v>
      </c>
      <c r="C106" t="s">
        <v>85</v>
      </c>
      <c r="D106" t="s">
        <v>184</v>
      </c>
      <c r="E106" t="s">
        <v>285</v>
      </c>
      <c r="F106" t="s">
        <v>298</v>
      </c>
      <c r="G106">
        <v>8</v>
      </c>
      <c r="H106" t="s">
        <v>328</v>
      </c>
      <c r="I106">
        <f>+J106*G106</f>
        <v>128</v>
      </c>
      <c r="J106">
        <v>16</v>
      </c>
      <c r="BA106">
        <v>3</v>
      </c>
      <c r="BB106">
        <v>4</v>
      </c>
      <c r="BC106">
        <v>5</v>
      </c>
      <c r="BD106">
        <v>4</v>
      </c>
    </row>
    <row r="107" spans="2:56" ht="99.95" customHeight="1" x14ac:dyDescent="0.25">
      <c r="B107" t="s">
        <v>329</v>
      </c>
      <c r="C107" t="s">
        <v>85</v>
      </c>
      <c r="D107" t="s">
        <v>103</v>
      </c>
      <c r="E107" t="s">
        <v>285</v>
      </c>
      <c r="F107" t="s">
        <v>306</v>
      </c>
      <c r="G107">
        <v>8</v>
      </c>
      <c r="H107" t="s">
        <v>330</v>
      </c>
      <c r="I107">
        <f>+J107*G107</f>
        <v>168</v>
      </c>
      <c r="J107">
        <v>21</v>
      </c>
      <c r="BA107">
        <v>4</v>
      </c>
      <c r="BB107">
        <v>5</v>
      </c>
      <c r="BC107">
        <v>6</v>
      </c>
      <c r="BD107">
        <v>6</v>
      </c>
    </row>
    <row r="108" spans="2:56" ht="99.95" customHeight="1" x14ac:dyDescent="0.25">
      <c r="B108" t="s">
        <v>309</v>
      </c>
      <c r="C108" t="s">
        <v>85</v>
      </c>
      <c r="D108" t="s">
        <v>130</v>
      </c>
      <c r="E108" t="s">
        <v>285</v>
      </c>
      <c r="F108" t="s">
        <v>306</v>
      </c>
      <c r="G108">
        <v>8</v>
      </c>
      <c r="H108" t="s">
        <v>331</v>
      </c>
      <c r="I108">
        <f>+J108*G108</f>
        <v>104</v>
      </c>
      <c r="J108">
        <v>13</v>
      </c>
      <c r="AV108">
        <v>4</v>
      </c>
      <c r="AW108">
        <v>3</v>
      </c>
      <c r="AX108">
        <v>4</v>
      </c>
      <c r="AY108">
        <v>2</v>
      </c>
    </row>
    <row r="109" spans="2:56" ht="99.95" customHeight="1" x14ac:dyDescent="0.25">
      <c r="B109" t="s">
        <v>332</v>
      </c>
      <c r="C109" t="s">
        <v>85</v>
      </c>
      <c r="D109" t="s">
        <v>103</v>
      </c>
      <c r="E109" t="s">
        <v>285</v>
      </c>
      <c r="F109" t="s">
        <v>333</v>
      </c>
      <c r="G109">
        <v>8</v>
      </c>
      <c r="H109" t="s">
        <v>334</v>
      </c>
      <c r="I109">
        <f>+J109*G109</f>
        <v>416</v>
      </c>
      <c r="J109">
        <v>52</v>
      </c>
      <c r="AV109">
        <v>4</v>
      </c>
      <c r="AW109">
        <v>8</v>
      </c>
      <c r="AY109">
        <v>7</v>
      </c>
      <c r="BA109">
        <v>4</v>
      </c>
      <c r="BB109">
        <v>12</v>
      </c>
      <c r="BC109">
        <v>10</v>
      </c>
      <c r="BD109">
        <v>7</v>
      </c>
    </row>
    <row r="110" spans="2:56" ht="99.95" customHeight="1" x14ac:dyDescent="0.25">
      <c r="B110" t="s">
        <v>335</v>
      </c>
      <c r="C110" t="s">
        <v>85</v>
      </c>
      <c r="D110" t="s">
        <v>95</v>
      </c>
      <c r="E110" t="s">
        <v>285</v>
      </c>
      <c r="F110" t="s">
        <v>313</v>
      </c>
      <c r="G110">
        <v>8</v>
      </c>
      <c r="H110" t="s">
        <v>336</v>
      </c>
      <c r="I110">
        <f>+J110*G110</f>
        <v>32</v>
      </c>
      <c r="J110">
        <v>4</v>
      </c>
      <c r="BD110">
        <v>4</v>
      </c>
    </row>
    <row r="111" spans="2:56" ht="99.95" customHeight="1" x14ac:dyDescent="0.25">
      <c r="B111" t="s">
        <v>335</v>
      </c>
      <c r="C111" t="s">
        <v>85</v>
      </c>
      <c r="D111" t="s">
        <v>212</v>
      </c>
      <c r="E111" t="s">
        <v>285</v>
      </c>
      <c r="F111" t="s">
        <v>313</v>
      </c>
      <c r="G111">
        <v>8</v>
      </c>
      <c r="H111" t="s">
        <v>337</v>
      </c>
      <c r="I111">
        <f>+J111*G111</f>
        <v>48</v>
      </c>
      <c r="J111">
        <v>6</v>
      </c>
      <c r="BA111">
        <v>1</v>
      </c>
      <c r="BC111">
        <v>2</v>
      </c>
      <c r="BD111">
        <v>3</v>
      </c>
    </row>
    <row r="112" spans="2:56" ht="99.95" customHeight="1" x14ac:dyDescent="0.25">
      <c r="B112" t="s">
        <v>332</v>
      </c>
      <c r="C112" t="s">
        <v>85</v>
      </c>
      <c r="D112" t="s">
        <v>134</v>
      </c>
      <c r="E112" t="s">
        <v>285</v>
      </c>
      <c r="F112" t="s">
        <v>333</v>
      </c>
      <c r="G112">
        <v>8</v>
      </c>
      <c r="H112" t="s">
        <v>338</v>
      </c>
      <c r="I112">
        <f>+J112*G112</f>
        <v>280</v>
      </c>
      <c r="J112">
        <v>35</v>
      </c>
      <c r="AV112">
        <v>4</v>
      </c>
      <c r="AW112">
        <v>8</v>
      </c>
      <c r="AY112">
        <v>8</v>
      </c>
      <c r="BA112">
        <v>4</v>
      </c>
      <c r="BB112">
        <v>11</v>
      </c>
    </row>
    <row r="113" spans="2:85" ht="99.95" customHeight="1" x14ac:dyDescent="0.25">
      <c r="B113" t="s">
        <v>319</v>
      </c>
      <c r="C113" t="s">
        <v>85</v>
      </c>
      <c r="D113" t="s">
        <v>130</v>
      </c>
      <c r="E113" t="s">
        <v>285</v>
      </c>
      <c r="F113" t="s">
        <v>291</v>
      </c>
      <c r="G113">
        <v>8</v>
      </c>
      <c r="H113" t="s">
        <v>339</v>
      </c>
      <c r="I113">
        <f>+J113*G113</f>
        <v>208</v>
      </c>
      <c r="J113">
        <v>26</v>
      </c>
      <c r="BA113">
        <v>5</v>
      </c>
      <c r="BB113">
        <v>10</v>
      </c>
      <c r="BC113">
        <v>6</v>
      </c>
      <c r="BD113">
        <v>5</v>
      </c>
    </row>
    <row r="114" spans="2:85" ht="99.95" customHeight="1" x14ac:dyDescent="0.25">
      <c r="B114" t="s">
        <v>332</v>
      </c>
      <c r="C114" t="s">
        <v>85</v>
      </c>
      <c r="D114" t="s">
        <v>130</v>
      </c>
      <c r="E114" t="s">
        <v>285</v>
      </c>
      <c r="F114" t="s">
        <v>333</v>
      </c>
      <c r="G114">
        <v>8</v>
      </c>
      <c r="H114" t="s">
        <v>340</v>
      </c>
      <c r="I114">
        <f>+J114*G114</f>
        <v>24</v>
      </c>
      <c r="J114">
        <v>3</v>
      </c>
      <c r="BA114">
        <v>3</v>
      </c>
    </row>
    <row r="115" spans="2:85" ht="99.95" customHeight="1" x14ac:dyDescent="0.25">
      <c r="B115" t="s">
        <v>341</v>
      </c>
      <c r="C115" t="s">
        <v>85</v>
      </c>
      <c r="D115" t="s">
        <v>103</v>
      </c>
      <c r="E115" t="s">
        <v>285</v>
      </c>
      <c r="F115" t="s">
        <v>306</v>
      </c>
      <c r="G115">
        <v>8</v>
      </c>
      <c r="H115" t="s">
        <v>342</v>
      </c>
      <c r="I115">
        <f>+J115*G115</f>
        <v>88</v>
      </c>
      <c r="J115">
        <v>11</v>
      </c>
      <c r="BA115">
        <v>4</v>
      </c>
      <c r="BB115">
        <v>2</v>
      </c>
      <c r="BC115">
        <v>2</v>
      </c>
      <c r="BD115">
        <v>3</v>
      </c>
    </row>
    <row r="116" spans="2:85" ht="99.95" customHeight="1" x14ac:dyDescent="0.25">
      <c r="B116" t="s">
        <v>302</v>
      </c>
      <c r="C116" t="s">
        <v>85</v>
      </c>
      <c r="D116" t="s">
        <v>95</v>
      </c>
      <c r="E116" t="s">
        <v>285</v>
      </c>
      <c r="F116" t="s">
        <v>343</v>
      </c>
      <c r="G116">
        <v>8</v>
      </c>
      <c r="H116" t="s">
        <v>344</v>
      </c>
      <c r="I116">
        <f>+J116*G116</f>
        <v>8</v>
      </c>
      <c r="J116">
        <v>1</v>
      </c>
      <c r="BF116">
        <v>1</v>
      </c>
    </row>
    <row r="117" spans="2:85" ht="99.95" customHeight="1" x14ac:dyDescent="0.25">
      <c r="B117" t="s">
        <v>345</v>
      </c>
      <c r="C117" t="s">
        <v>85</v>
      </c>
      <c r="D117" t="s">
        <v>126</v>
      </c>
      <c r="E117" t="s">
        <v>285</v>
      </c>
      <c r="F117" t="s">
        <v>343</v>
      </c>
      <c r="G117">
        <v>8</v>
      </c>
      <c r="H117" t="s">
        <v>346</v>
      </c>
      <c r="I117">
        <f>+J117*G117</f>
        <v>16</v>
      </c>
      <c r="J117">
        <v>2</v>
      </c>
      <c r="BA117">
        <v>1</v>
      </c>
      <c r="BC117">
        <v>1</v>
      </c>
    </row>
    <row r="118" spans="2:85" ht="99.95" customHeight="1" x14ac:dyDescent="0.25">
      <c r="B118" t="s">
        <v>347</v>
      </c>
      <c r="C118" t="s">
        <v>85</v>
      </c>
      <c r="D118" t="s">
        <v>130</v>
      </c>
      <c r="E118" t="s">
        <v>285</v>
      </c>
      <c r="F118" t="s">
        <v>348</v>
      </c>
      <c r="G118">
        <v>8</v>
      </c>
      <c r="H118" t="s">
        <v>349</v>
      </c>
      <c r="I118">
        <f>+J118*G118</f>
        <v>88</v>
      </c>
      <c r="J118">
        <v>11</v>
      </c>
      <c r="AY118">
        <v>4</v>
      </c>
      <c r="BC118">
        <v>7</v>
      </c>
    </row>
    <row r="119" spans="2:85" ht="99.95" customHeight="1" x14ac:dyDescent="0.25">
      <c r="B119" t="s">
        <v>350</v>
      </c>
      <c r="C119" t="s">
        <v>85</v>
      </c>
      <c r="D119" t="s">
        <v>126</v>
      </c>
      <c r="E119" t="s">
        <v>285</v>
      </c>
      <c r="F119" t="s">
        <v>351</v>
      </c>
      <c r="G119">
        <v>8</v>
      </c>
      <c r="H119" t="s">
        <v>352</v>
      </c>
      <c r="I119">
        <f>+J119*G119</f>
        <v>232</v>
      </c>
      <c r="J119">
        <v>29</v>
      </c>
      <c r="AV119">
        <v>9</v>
      </c>
      <c r="AW119">
        <v>4</v>
      </c>
      <c r="BA119">
        <v>7</v>
      </c>
      <c r="BB119">
        <v>2</v>
      </c>
      <c r="BC119">
        <v>7</v>
      </c>
    </row>
    <row r="120" spans="2:85" ht="99.95" customHeight="1" x14ac:dyDescent="0.25">
      <c r="B120" t="s">
        <v>350</v>
      </c>
      <c r="C120" t="s">
        <v>85</v>
      </c>
      <c r="D120" t="s">
        <v>130</v>
      </c>
      <c r="E120" t="s">
        <v>285</v>
      </c>
      <c r="F120" t="s">
        <v>351</v>
      </c>
      <c r="G120">
        <v>8</v>
      </c>
      <c r="H120" t="s">
        <v>353</v>
      </c>
      <c r="I120">
        <f>+J120*G120</f>
        <v>184</v>
      </c>
      <c r="J120">
        <v>23</v>
      </c>
      <c r="AV120">
        <v>4</v>
      </c>
      <c r="AW120">
        <v>8</v>
      </c>
      <c r="AY120">
        <v>5</v>
      </c>
      <c r="BA120">
        <v>6</v>
      </c>
    </row>
    <row r="121" spans="2:85" ht="99.95" customHeight="1" x14ac:dyDescent="0.25">
      <c r="B121" t="s">
        <v>354</v>
      </c>
      <c r="C121" t="s">
        <v>85</v>
      </c>
      <c r="D121" t="s">
        <v>130</v>
      </c>
      <c r="E121" t="s">
        <v>285</v>
      </c>
      <c r="F121" t="s">
        <v>306</v>
      </c>
      <c r="G121">
        <v>8</v>
      </c>
      <c r="H121" t="s">
        <v>355</v>
      </c>
      <c r="I121">
        <f>+J121*G121</f>
        <v>416</v>
      </c>
      <c r="J121">
        <v>52</v>
      </c>
      <c r="BB121">
        <v>12</v>
      </c>
      <c r="BC121">
        <v>11</v>
      </c>
      <c r="CB121">
        <v>5</v>
      </c>
      <c r="CC121">
        <v>12</v>
      </c>
      <c r="CD121">
        <v>12</v>
      </c>
    </row>
    <row r="122" spans="2:85" ht="99.95" customHeight="1" x14ac:dyDescent="0.25">
      <c r="B122" t="s">
        <v>315</v>
      </c>
      <c r="C122" t="s">
        <v>85</v>
      </c>
      <c r="D122" t="s">
        <v>103</v>
      </c>
      <c r="E122" t="s">
        <v>285</v>
      </c>
      <c r="F122" t="s">
        <v>356</v>
      </c>
      <c r="G122">
        <v>8</v>
      </c>
      <c r="H122" t="s">
        <v>357</v>
      </c>
      <c r="I122">
        <f>+J122*G122</f>
        <v>160</v>
      </c>
      <c r="J122">
        <v>20</v>
      </c>
      <c r="AV122">
        <v>1</v>
      </c>
      <c r="AZ122">
        <v>2</v>
      </c>
      <c r="BA122">
        <v>8</v>
      </c>
      <c r="BB122">
        <v>6</v>
      </c>
      <c r="BC122">
        <v>3</v>
      </c>
    </row>
    <row r="123" spans="2:85" ht="99.95" customHeight="1" x14ac:dyDescent="0.25">
      <c r="B123" t="s">
        <v>358</v>
      </c>
      <c r="C123" t="s">
        <v>85</v>
      </c>
      <c r="D123" t="s">
        <v>126</v>
      </c>
      <c r="E123" t="s">
        <v>285</v>
      </c>
      <c r="F123" t="s">
        <v>313</v>
      </c>
      <c r="G123">
        <v>8</v>
      </c>
      <c r="H123" t="s">
        <v>359</v>
      </c>
      <c r="I123">
        <f>+J123*G123</f>
        <v>8</v>
      </c>
      <c r="J123">
        <v>1</v>
      </c>
      <c r="AZ123">
        <v>1</v>
      </c>
    </row>
    <row r="124" spans="2:85" ht="99.95" customHeight="1" x14ac:dyDescent="0.25">
      <c r="B124" t="s">
        <v>358</v>
      </c>
      <c r="C124" t="s">
        <v>85</v>
      </c>
      <c r="D124" t="s">
        <v>184</v>
      </c>
      <c r="E124" t="s">
        <v>285</v>
      </c>
      <c r="F124" t="s">
        <v>313</v>
      </c>
      <c r="G124">
        <v>8</v>
      </c>
      <c r="H124" t="s">
        <v>360</v>
      </c>
      <c r="I124">
        <f>+J124*G124</f>
        <v>16</v>
      </c>
      <c r="J124">
        <v>2</v>
      </c>
      <c r="AZ124">
        <v>2</v>
      </c>
    </row>
    <row r="125" spans="2:85" ht="99.95" customHeight="1" x14ac:dyDescent="0.25">
      <c r="B125" t="s">
        <v>341</v>
      </c>
      <c r="C125" t="s">
        <v>85</v>
      </c>
      <c r="D125" t="s">
        <v>305</v>
      </c>
      <c r="E125" t="s">
        <v>285</v>
      </c>
      <c r="F125" t="s">
        <v>306</v>
      </c>
      <c r="G125">
        <v>8</v>
      </c>
      <c r="H125" t="s">
        <v>361</v>
      </c>
      <c r="I125">
        <f>+J125*G125</f>
        <v>152</v>
      </c>
      <c r="J125">
        <v>19</v>
      </c>
      <c r="CD125">
        <v>11</v>
      </c>
      <c r="CE125">
        <v>3</v>
      </c>
      <c r="CF125">
        <v>1</v>
      </c>
      <c r="CG125">
        <v>4</v>
      </c>
    </row>
    <row r="126" spans="2:85" ht="99.95" customHeight="1" x14ac:dyDescent="0.25">
      <c r="B126" t="s">
        <v>341</v>
      </c>
      <c r="C126" t="s">
        <v>85</v>
      </c>
      <c r="D126" t="s">
        <v>170</v>
      </c>
      <c r="E126" t="s">
        <v>285</v>
      </c>
      <c r="F126" t="s">
        <v>306</v>
      </c>
      <c r="G126">
        <v>8</v>
      </c>
      <c r="H126" t="s">
        <v>362</v>
      </c>
      <c r="I126">
        <f>+J126*G126</f>
        <v>224</v>
      </c>
      <c r="J126">
        <v>28</v>
      </c>
      <c r="CD126">
        <v>15</v>
      </c>
      <c r="CE126">
        <v>8</v>
      </c>
      <c r="CF126">
        <v>1</v>
      </c>
      <c r="CG126">
        <v>4</v>
      </c>
    </row>
    <row r="127" spans="2:85" ht="99.95" customHeight="1" x14ac:dyDescent="0.25">
      <c r="B127" t="s">
        <v>296</v>
      </c>
      <c r="C127" t="s">
        <v>85</v>
      </c>
      <c r="D127" t="s">
        <v>363</v>
      </c>
      <c r="E127" t="s">
        <v>285</v>
      </c>
      <c r="F127" t="s">
        <v>298</v>
      </c>
      <c r="G127">
        <v>8</v>
      </c>
      <c r="H127" t="s">
        <v>364</v>
      </c>
      <c r="I127">
        <f>+J127*G127</f>
        <v>40</v>
      </c>
      <c r="J127">
        <v>5</v>
      </c>
      <c r="BA127">
        <v>4</v>
      </c>
      <c r="BC127">
        <v>1</v>
      </c>
    </row>
    <row r="128" spans="2:85" ht="99.95" customHeight="1" x14ac:dyDescent="0.25">
      <c r="B128" t="s">
        <v>296</v>
      </c>
      <c r="C128" t="s">
        <v>85</v>
      </c>
      <c r="D128" t="s">
        <v>130</v>
      </c>
      <c r="E128" t="s">
        <v>285</v>
      </c>
      <c r="F128" t="s">
        <v>298</v>
      </c>
      <c r="G128">
        <v>8</v>
      </c>
      <c r="H128" t="s">
        <v>365</v>
      </c>
      <c r="I128">
        <f>+J128*G128</f>
        <v>264</v>
      </c>
      <c r="J128">
        <v>33</v>
      </c>
      <c r="BA128">
        <v>7</v>
      </c>
      <c r="BB128">
        <v>6</v>
      </c>
      <c r="BC128">
        <v>10</v>
      </c>
      <c r="BD128">
        <v>10</v>
      </c>
    </row>
    <row r="129" spans="2:57" ht="99.95" customHeight="1" x14ac:dyDescent="0.25">
      <c r="B129" t="s">
        <v>296</v>
      </c>
      <c r="C129" t="s">
        <v>85</v>
      </c>
      <c r="D129" t="s">
        <v>366</v>
      </c>
      <c r="E129" t="s">
        <v>285</v>
      </c>
      <c r="F129" t="s">
        <v>298</v>
      </c>
      <c r="G129">
        <v>8</v>
      </c>
      <c r="H129" t="s">
        <v>367</v>
      </c>
      <c r="I129">
        <f>+J129*G129</f>
        <v>48</v>
      </c>
      <c r="J129">
        <v>6</v>
      </c>
      <c r="AV129">
        <v>1</v>
      </c>
      <c r="AW129">
        <v>5</v>
      </c>
    </row>
    <row r="130" spans="2:57" ht="99.95" customHeight="1" x14ac:dyDescent="0.25">
      <c r="B130" t="s">
        <v>341</v>
      </c>
      <c r="C130" t="s">
        <v>85</v>
      </c>
      <c r="D130" t="s">
        <v>368</v>
      </c>
      <c r="E130" t="s">
        <v>285</v>
      </c>
      <c r="F130" t="s">
        <v>306</v>
      </c>
      <c r="G130">
        <v>8</v>
      </c>
      <c r="H130" t="s">
        <v>369</v>
      </c>
      <c r="I130">
        <f>+J130*G130</f>
        <v>8</v>
      </c>
      <c r="J130">
        <v>1</v>
      </c>
      <c r="AV130">
        <v>1</v>
      </c>
    </row>
    <row r="131" spans="2:57" ht="99.95" customHeight="1" x14ac:dyDescent="0.25">
      <c r="B131" t="s">
        <v>370</v>
      </c>
      <c r="C131" t="s">
        <v>85</v>
      </c>
      <c r="D131" t="s">
        <v>371</v>
      </c>
      <c r="E131" t="s">
        <v>285</v>
      </c>
      <c r="F131" t="s">
        <v>313</v>
      </c>
      <c r="G131">
        <v>8</v>
      </c>
      <c r="H131" t="s">
        <v>373</v>
      </c>
      <c r="I131">
        <f>+J131*G131</f>
        <v>8</v>
      </c>
      <c r="J131">
        <v>1</v>
      </c>
      <c r="N131">
        <v>1</v>
      </c>
    </row>
    <row r="132" spans="2:57" ht="99.95" customHeight="1" x14ac:dyDescent="0.25">
      <c r="B132" t="s">
        <v>304</v>
      </c>
      <c r="C132" t="s">
        <v>85</v>
      </c>
      <c r="D132" t="s">
        <v>374</v>
      </c>
      <c r="E132" t="s">
        <v>285</v>
      </c>
      <c r="F132" t="s">
        <v>306</v>
      </c>
      <c r="G132">
        <v>8</v>
      </c>
      <c r="H132" t="s">
        <v>375</v>
      </c>
      <c r="I132">
        <f>+J132*G132</f>
        <v>24</v>
      </c>
      <c r="J132">
        <v>3</v>
      </c>
      <c r="AU132">
        <v>1</v>
      </c>
      <c r="AZ132">
        <v>2</v>
      </c>
    </row>
    <row r="133" spans="2:57" ht="99.95" customHeight="1" x14ac:dyDescent="0.25">
      <c r="B133" t="s">
        <v>296</v>
      </c>
      <c r="C133" t="s">
        <v>85</v>
      </c>
      <c r="D133" t="s">
        <v>376</v>
      </c>
      <c r="E133" t="s">
        <v>285</v>
      </c>
      <c r="F133" t="s">
        <v>298</v>
      </c>
      <c r="G133">
        <v>8</v>
      </c>
      <c r="H133" t="s">
        <v>377</v>
      </c>
      <c r="I133">
        <f>+J133*G133</f>
        <v>272</v>
      </c>
      <c r="J133">
        <v>34</v>
      </c>
      <c r="AV133">
        <v>15</v>
      </c>
      <c r="AW133">
        <v>10</v>
      </c>
      <c r="AY133">
        <v>8</v>
      </c>
      <c r="BA133">
        <v>1</v>
      </c>
    </row>
    <row r="134" spans="2:57" ht="99.95" customHeight="1" x14ac:dyDescent="0.25">
      <c r="B134" t="s">
        <v>329</v>
      </c>
      <c r="C134" t="s">
        <v>85</v>
      </c>
      <c r="D134" t="s">
        <v>103</v>
      </c>
      <c r="E134" t="s">
        <v>285</v>
      </c>
      <c r="F134" t="s">
        <v>378</v>
      </c>
      <c r="G134">
        <v>8</v>
      </c>
      <c r="H134" t="s">
        <v>379</v>
      </c>
      <c r="I134">
        <f>+J134*G134</f>
        <v>216</v>
      </c>
      <c r="J134">
        <v>27</v>
      </c>
      <c r="BA134">
        <v>13</v>
      </c>
      <c r="BC134">
        <v>9</v>
      </c>
      <c r="BE134">
        <v>5</v>
      </c>
    </row>
    <row r="135" spans="2:57" ht="99.95" customHeight="1" x14ac:dyDescent="0.25">
      <c r="B135" t="s">
        <v>341</v>
      </c>
      <c r="C135" t="s">
        <v>85</v>
      </c>
      <c r="D135" t="s">
        <v>305</v>
      </c>
      <c r="E135" t="s">
        <v>285</v>
      </c>
      <c r="F135" t="s">
        <v>306</v>
      </c>
      <c r="G135">
        <v>8</v>
      </c>
      <c r="H135" t="s">
        <v>380</v>
      </c>
      <c r="I135">
        <f>+J135*G135</f>
        <v>48</v>
      </c>
      <c r="J135">
        <v>6</v>
      </c>
      <c r="AV135">
        <v>1</v>
      </c>
      <c r="AZ135">
        <v>5</v>
      </c>
    </row>
    <row r="136" spans="2:57" ht="99.95" customHeight="1" x14ac:dyDescent="0.25">
      <c r="B136" t="s">
        <v>341</v>
      </c>
      <c r="C136" t="s">
        <v>85</v>
      </c>
      <c r="D136" t="s">
        <v>381</v>
      </c>
      <c r="E136" t="s">
        <v>285</v>
      </c>
      <c r="F136" t="s">
        <v>306</v>
      </c>
      <c r="G136">
        <v>8</v>
      </c>
      <c r="H136" t="s">
        <v>382</v>
      </c>
      <c r="I136">
        <f>+J136*G136</f>
        <v>24</v>
      </c>
      <c r="J136">
        <v>3</v>
      </c>
      <c r="AV136">
        <v>3</v>
      </c>
    </row>
    <row r="137" spans="2:57" ht="99.95" customHeight="1" x14ac:dyDescent="0.25">
      <c r="B137" t="s">
        <v>383</v>
      </c>
      <c r="C137" t="s">
        <v>85</v>
      </c>
      <c r="D137" t="s">
        <v>126</v>
      </c>
      <c r="E137" t="s">
        <v>285</v>
      </c>
      <c r="F137" t="s">
        <v>384</v>
      </c>
      <c r="G137">
        <v>8</v>
      </c>
      <c r="H137" t="s">
        <v>385</v>
      </c>
      <c r="I137">
        <f>+J137*G137</f>
        <v>24</v>
      </c>
      <c r="J137">
        <v>3</v>
      </c>
      <c r="BA137">
        <v>3</v>
      </c>
    </row>
    <row r="138" spans="2:57" ht="99.95" customHeight="1" x14ac:dyDescent="0.25">
      <c r="B138" t="s">
        <v>383</v>
      </c>
      <c r="C138" t="s">
        <v>85</v>
      </c>
      <c r="D138" t="s">
        <v>130</v>
      </c>
      <c r="E138" t="s">
        <v>285</v>
      </c>
      <c r="F138" t="s">
        <v>384</v>
      </c>
      <c r="G138">
        <v>8</v>
      </c>
      <c r="H138" t="s">
        <v>386</v>
      </c>
      <c r="I138">
        <f>+J138*G138</f>
        <v>24</v>
      </c>
      <c r="J138">
        <v>3</v>
      </c>
      <c r="BA138">
        <v>3</v>
      </c>
    </row>
    <row r="139" spans="2:57" ht="99.95" customHeight="1" x14ac:dyDescent="0.25">
      <c r="B139" t="s">
        <v>315</v>
      </c>
      <c r="C139" t="s">
        <v>85</v>
      </c>
      <c r="D139" t="s">
        <v>212</v>
      </c>
      <c r="E139" t="s">
        <v>285</v>
      </c>
      <c r="F139" t="s">
        <v>104</v>
      </c>
      <c r="G139">
        <v>8</v>
      </c>
      <c r="H139" t="s">
        <v>387</v>
      </c>
      <c r="I139">
        <f>+J139*G139</f>
        <v>576</v>
      </c>
      <c r="J139">
        <v>72</v>
      </c>
      <c r="AV139">
        <v>9</v>
      </c>
      <c r="AW139">
        <v>13</v>
      </c>
      <c r="AY139">
        <v>11</v>
      </c>
      <c r="AZ139">
        <v>5</v>
      </c>
      <c r="BA139">
        <v>12</v>
      </c>
      <c r="BB139">
        <v>12</v>
      </c>
      <c r="BC139">
        <v>10</v>
      </c>
    </row>
    <row r="140" spans="2:57" ht="99.95" customHeight="1" x14ac:dyDescent="0.25">
      <c r="B140" t="s">
        <v>323</v>
      </c>
      <c r="C140" t="s">
        <v>85</v>
      </c>
      <c r="D140" t="s">
        <v>388</v>
      </c>
      <c r="E140" t="s">
        <v>285</v>
      </c>
      <c r="F140" t="s">
        <v>104</v>
      </c>
      <c r="G140">
        <v>8</v>
      </c>
      <c r="H140" t="s">
        <v>389</v>
      </c>
      <c r="I140">
        <f>+J140*G140</f>
        <v>88</v>
      </c>
      <c r="J140">
        <v>11</v>
      </c>
      <c r="AZ140">
        <v>1</v>
      </c>
      <c r="BA140">
        <v>9</v>
      </c>
      <c r="BC140">
        <v>1</v>
      </c>
    </row>
    <row r="141" spans="2:57" ht="99.95" customHeight="1" x14ac:dyDescent="0.25">
      <c r="B141" t="s">
        <v>323</v>
      </c>
      <c r="C141" t="s">
        <v>85</v>
      </c>
      <c r="D141" t="s">
        <v>214</v>
      </c>
      <c r="E141" t="s">
        <v>285</v>
      </c>
      <c r="F141" t="s">
        <v>168</v>
      </c>
      <c r="G141">
        <v>8</v>
      </c>
      <c r="H141" t="s">
        <v>390</v>
      </c>
      <c r="I141">
        <f>+J141*G141</f>
        <v>336</v>
      </c>
      <c r="J141">
        <v>42</v>
      </c>
      <c r="AW141">
        <v>11</v>
      </c>
      <c r="AY141">
        <v>8</v>
      </c>
      <c r="AZ141">
        <v>5</v>
      </c>
      <c r="BA141">
        <v>1</v>
      </c>
      <c r="BB141">
        <v>7</v>
      </c>
      <c r="BC141">
        <v>10</v>
      </c>
    </row>
    <row r="142" spans="2:57" ht="99.95" customHeight="1" x14ac:dyDescent="0.25">
      <c r="B142" t="s">
        <v>315</v>
      </c>
      <c r="C142" t="s">
        <v>85</v>
      </c>
      <c r="D142" t="s">
        <v>214</v>
      </c>
      <c r="E142" t="s">
        <v>285</v>
      </c>
      <c r="F142" t="s">
        <v>168</v>
      </c>
      <c r="G142">
        <v>8</v>
      </c>
      <c r="H142" t="s">
        <v>391</v>
      </c>
      <c r="I142">
        <f>+J142*G142</f>
        <v>32</v>
      </c>
      <c r="J142">
        <v>4</v>
      </c>
      <c r="BC142">
        <v>4</v>
      </c>
    </row>
    <row r="143" spans="2:57" ht="99.95" customHeight="1" x14ac:dyDescent="0.25">
      <c r="B143" t="s">
        <v>392</v>
      </c>
      <c r="C143" t="s">
        <v>85</v>
      </c>
      <c r="D143" t="s">
        <v>126</v>
      </c>
      <c r="E143" t="s">
        <v>285</v>
      </c>
      <c r="F143" t="s">
        <v>313</v>
      </c>
      <c r="G143">
        <v>8</v>
      </c>
      <c r="H143" t="s">
        <v>393</v>
      </c>
      <c r="I143">
        <f>+J143*G143</f>
        <v>240</v>
      </c>
      <c r="J143">
        <v>30</v>
      </c>
      <c r="BA143">
        <v>2</v>
      </c>
      <c r="BB143">
        <v>7</v>
      </c>
      <c r="BC143">
        <v>9</v>
      </c>
      <c r="BD143">
        <v>12</v>
      </c>
    </row>
    <row r="144" spans="2:57" ht="99.95" customHeight="1" x14ac:dyDescent="0.25">
      <c r="B144" t="s">
        <v>392</v>
      </c>
      <c r="C144" t="s">
        <v>85</v>
      </c>
      <c r="D144" t="s">
        <v>130</v>
      </c>
      <c r="E144" t="s">
        <v>285</v>
      </c>
      <c r="F144" t="s">
        <v>313</v>
      </c>
      <c r="G144">
        <v>8</v>
      </c>
      <c r="H144" t="s">
        <v>394</v>
      </c>
      <c r="I144">
        <f>+J144*G144</f>
        <v>272</v>
      </c>
      <c r="J144">
        <v>34</v>
      </c>
      <c r="BB144">
        <v>13</v>
      </c>
      <c r="BC144">
        <v>9</v>
      </c>
      <c r="BD144">
        <v>12</v>
      </c>
    </row>
    <row r="145" spans="2:82" ht="99.95" customHeight="1" x14ac:dyDescent="0.25">
      <c r="B145" t="s">
        <v>395</v>
      </c>
      <c r="C145" t="s">
        <v>85</v>
      </c>
      <c r="D145" t="s">
        <v>396</v>
      </c>
      <c r="E145" t="s">
        <v>285</v>
      </c>
      <c r="F145" t="s">
        <v>92</v>
      </c>
      <c r="G145">
        <v>8</v>
      </c>
      <c r="H145" t="s">
        <v>397</v>
      </c>
      <c r="I145">
        <f>+J145*G145</f>
        <v>48</v>
      </c>
      <c r="J145">
        <v>6</v>
      </c>
      <c r="S145">
        <v>6</v>
      </c>
    </row>
    <row r="146" spans="2:82" ht="99.95" customHeight="1" x14ac:dyDescent="0.25">
      <c r="B146" t="s">
        <v>395</v>
      </c>
      <c r="C146" t="s">
        <v>85</v>
      </c>
      <c r="D146" t="s">
        <v>130</v>
      </c>
      <c r="E146" t="s">
        <v>285</v>
      </c>
      <c r="F146" t="s">
        <v>104</v>
      </c>
      <c r="G146">
        <v>8</v>
      </c>
      <c r="H146" t="s">
        <v>398</v>
      </c>
      <c r="I146">
        <f>+J146*G146</f>
        <v>8</v>
      </c>
      <c r="J146">
        <v>1</v>
      </c>
      <c r="S146">
        <v>1</v>
      </c>
    </row>
    <row r="147" spans="2:82" ht="99.95" customHeight="1" x14ac:dyDescent="0.25">
      <c r="B147" t="s">
        <v>341</v>
      </c>
      <c r="C147" t="s">
        <v>85</v>
      </c>
      <c r="D147" t="s">
        <v>178</v>
      </c>
      <c r="E147" t="s">
        <v>285</v>
      </c>
      <c r="F147" t="s">
        <v>306</v>
      </c>
      <c r="G147">
        <v>8</v>
      </c>
      <c r="H147" t="s">
        <v>399</v>
      </c>
      <c r="I147">
        <f>+J147*G147</f>
        <v>272</v>
      </c>
      <c r="J147">
        <v>34</v>
      </c>
      <c r="BB147">
        <v>10</v>
      </c>
      <c r="BC147">
        <v>11</v>
      </c>
      <c r="BD147">
        <v>9</v>
      </c>
      <c r="CD147">
        <v>4</v>
      </c>
    </row>
    <row r="148" spans="2:82" ht="99.95" customHeight="1" x14ac:dyDescent="0.25">
      <c r="B148" t="s">
        <v>290</v>
      </c>
      <c r="C148" t="s">
        <v>85</v>
      </c>
      <c r="D148" t="s">
        <v>91</v>
      </c>
      <c r="E148" t="s">
        <v>285</v>
      </c>
      <c r="F148" t="s">
        <v>306</v>
      </c>
      <c r="G148">
        <v>8</v>
      </c>
      <c r="H148" t="s">
        <v>400</v>
      </c>
      <c r="I148">
        <f>+J148*G148</f>
        <v>8</v>
      </c>
      <c r="J148">
        <v>1</v>
      </c>
      <c r="BA148">
        <v>1</v>
      </c>
    </row>
    <row r="149" spans="2:82" ht="99.95" customHeight="1" x14ac:dyDescent="0.25">
      <c r="B149" t="s">
        <v>290</v>
      </c>
      <c r="C149" t="s">
        <v>85</v>
      </c>
      <c r="D149" t="s">
        <v>401</v>
      </c>
      <c r="E149" t="s">
        <v>285</v>
      </c>
      <c r="F149" t="s">
        <v>306</v>
      </c>
      <c r="G149">
        <v>8</v>
      </c>
      <c r="H149" t="s">
        <v>402</v>
      </c>
      <c r="I149">
        <f>+J149*G149</f>
        <v>16</v>
      </c>
      <c r="J149">
        <v>2</v>
      </c>
      <c r="BA149">
        <v>2</v>
      </c>
    </row>
    <row r="150" spans="2:82" ht="99.95" customHeight="1" x14ac:dyDescent="0.25">
      <c r="B150" t="s">
        <v>403</v>
      </c>
      <c r="C150" t="s">
        <v>85</v>
      </c>
      <c r="D150" t="s">
        <v>126</v>
      </c>
      <c r="E150" t="s">
        <v>285</v>
      </c>
      <c r="F150" t="s">
        <v>313</v>
      </c>
      <c r="G150">
        <v>8</v>
      </c>
      <c r="H150" t="s">
        <v>405</v>
      </c>
      <c r="I150">
        <f>+J150*G150</f>
        <v>32</v>
      </c>
      <c r="J150">
        <v>4</v>
      </c>
      <c r="BA150">
        <v>3</v>
      </c>
      <c r="BC150">
        <v>1</v>
      </c>
    </row>
    <row r="151" spans="2:82" ht="99.95" customHeight="1" x14ac:dyDescent="0.25">
      <c r="B151" t="s">
        <v>406</v>
      </c>
      <c r="C151" t="s">
        <v>85</v>
      </c>
      <c r="D151" t="s">
        <v>407</v>
      </c>
      <c r="E151" t="s">
        <v>285</v>
      </c>
      <c r="F151" t="s">
        <v>151</v>
      </c>
      <c r="G151">
        <v>8</v>
      </c>
      <c r="H151" t="s">
        <v>408</v>
      </c>
      <c r="I151">
        <f>+J151*G151</f>
        <v>208</v>
      </c>
      <c r="J151">
        <v>26</v>
      </c>
      <c r="N151">
        <v>11</v>
      </c>
      <c r="Q151">
        <v>15</v>
      </c>
    </row>
    <row r="152" spans="2:82" ht="99.95" customHeight="1" x14ac:dyDescent="0.25">
      <c r="B152" t="s">
        <v>406</v>
      </c>
      <c r="C152" t="s">
        <v>85</v>
      </c>
      <c r="D152" t="s">
        <v>126</v>
      </c>
      <c r="E152" t="s">
        <v>285</v>
      </c>
      <c r="F152" t="s">
        <v>151</v>
      </c>
      <c r="G152">
        <v>8</v>
      </c>
      <c r="H152" t="s">
        <v>409</v>
      </c>
      <c r="I152">
        <f>+J152*G152</f>
        <v>48</v>
      </c>
      <c r="J152">
        <v>6</v>
      </c>
      <c r="N152">
        <v>4</v>
      </c>
      <c r="Q152">
        <v>2</v>
      </c>
    </row>
    <row r="153" spans="2:82" ht="99.95" customHeight="1" x14ac:dyDescent="0.25">
      <c r="B153" t="s">
        <v>284</v>
      </c>
      <c r="C153" t="s">
        <v>85</v>
      </c>
      <c r="D153" t="s">
        <v>381</v>
      </c>
      <c r="E153" t="s">
        <v>285</v>
      </c>
      <c r="F153" t="s">
        <v>351</v>
      </c>
      <c r="G153">
        <v>8</v>
      </c>
      <c r="H153" t="s">
        <v>410</v>
      </c>
      <c r="I153">
        <f>+J153*G153</f>
        <v>8</v>
      </c>
      <c r="J153">
        <v>1</v>
      </c>
      <c r="BA153">
        <v>1</v>
      </c>
    </row>
    <row r="154" spans="2:82" ht="99.95" customHeight="1" x14ac:dyDescent="0.25">
      <c r="B154" t="s">
        <v>296</v>
      </c>
      <c r="C154" t="s">
        <v>85</v>
      </c>
      <c r="D154" t="s">
        <v>374</v>
      </c>
      <c r="E154" t="s">
        <v>285</v>
      </c>
      <c r="F154" t="s">
        <v>298</v>
      </c>
      <c r="G154">
        <v>8</v>
      </c>
      <c r="H154" t="s">
        <v>411</v>
      </c>
      <c r="I154">
        <f>+J154*G154</f>
        <v>8</v>
      </c>
      <c r="J154">
        <v>1</v>
      </c>
      <c r="BC154">
        <v>1</v>
      </c>
    </row>
    <row r="155" spans="2:82" ht="99.95" customHeight="1" x14ac:dyDescent="0.25">
      <c r="B155" t="s">
        <v>347</v>
      </c>
      <c r="C155" t="s">
        <v>85</v>
      </c>
      <c r="D155" t="s">
        <v>103</v>
      </c>
      <c r="E155" t="s">
        <v>285</v>
      </c>
      <c r="F155" t="s">
        <v>348</v>
      </c>
      <c r="G155">
        <v>8</v>
      </c>
      <c r="H155" t="s">
        <v>412</v>
      </c>
      <c r="I155">
        <f>+J155*G155</f>
        <v>40</v>
      </c>
      <c r="J155">
        <v>5</v>
      </c>
      <c r="AY155">
        <v>5</v>
      </c>
    </row>
    <row r="156" spans="2:82" ht="99.95" customHeight="1" x14ac:dyDescent="0.25">
      <c r="B156" t="s">
        <v>341</v>
      </c>
      <c r="C156" t="s">
        <v>85</v>
      </c>
      <c r="D156" t="s">
        <v>172</v>
      </c>
      <c r="E156" t="s">
        <v>285</v>
      </c>
      <c r="F156" t="s">
        <v>306</v>
      </c>
      <c r="G156">
        <v>8</v>
      </c>
      <c r="H156" t="s">
        <v>413</v>
      </c>
      <c r="I156">
        <f>+J156*G156</f>
        <v>80</v>
      </c>
      <c r="J156">
        <v>10</v>
      </c>
      <c r="CD156">
        <v>10</v>
      </c>
    </row>
    <row r="157" spans="2:82" ht="99.95" customHeight="1" x14ac:dyDescent="0.25">
      <c r="B157" t="s">
        <v>414</v>
      </c>
      <c r="C157" t="s">
        <v>85</v>
      </c>
      <c r="D157" t="s">
        <v>130</v>
      </c>
      <c r="E157" t="s">
        <v>285</v>
      </c>
      <c r="F157" t="s">
        <v>348</v>
      </c>
      <c r="G157">
        <v>8</v>
      </c>
      <c r="H157" t="s">
        <v>415</v>
      </c>
      <c r="I157">
        <f>+J157*G157</f>
        <v>184</v>
      </c>
      <c r="J157">
        <v>23</v>
      </c>
      <c r="AU157">
        <v>23</v>
      </c>
    </row>
    <row r="158" spans="2:82" ht="99.95" customHeight="1" x14ac:dyDescent="0.25">
      <c r="B158" t="s">
        <v>416</v>
      </c>
      <c r="C158" t="s">
        <v>85</v>
      </c>
      <c r="D158" t="s">
        <v>371</v>
      </c>
      <c r="E158" t="s">
        <v>285</v>
      </c>
      <c r="F158" t="s">
        <v>151</v>
      </c>
      <c r="G158">
        <v>8</v>
      </c>
      <c r="H158" t="s">
        <v>417</v>
      </c>
      <c r="I158">
        <f>+J158*G158</f>
        <v>48</v>
      </c>
      <c r="J158">
        <v>6</v>
      </c>
      <c r="M158">
        <v>6</v>
      </c>
    </row>
    <row r="159" spans="2:82" ht="99.95" customHeight="1" x14ac:dyDescent="0.25">
      <c r="B159" t="s">
        <v>323</v>
      </c>
      <c r="C159" t="s">
        <v>85</v>
      </c>
      <c r="D159" t="s">
        <v>95</v>
      </c>
      <c r="E159" t="s">
        <v>285</v>
      </c>
      <c r="F159" t="s">
        <v>168</v>
      </c>
      <c r="G159">
        <v>8</v>
      </c>
      <c r="H159" t="s">
        <v>418</v>
      </c>
      <c r="I159">
        <f>+J159*G159</f>
        <v>144</v>
      </c>
      <c r="J159">
        <v>18</v>
      </c>
      <c r="AW159">
        <v>1</v>
      </c>
      <c r="AY159">
        <v>7</v>
      </c>
      <c r="AZ159">
        <v>2</v>
      </c>
      <c r="BB159">
        <v>2</v>
      </c>
      <c r="BC159">
        <v>6</v>
      </c>
    </row>
    <row r="160" spans="2:82" ht="99.95" customHeight="1" x14ac:dyDescent="0.25">
      <c r="B160" t="s">
        <v>419</v>
      </c>
      <c r="C160" t="s">
        <v>85</v>
      </c>
      <c r="D160" t="s">
        <v>126</v>
      </c>
      <c r="E160" t="s">
        <v>285</v>
      </c>
      <c r="F160" t="s">
        <v>351</v>
      </c>
      <c r="G160">
        <v>8</v>
      </c>
      <c r="H160" t="s">
        <v>420</v>
      </c>
      <c r="I160">
        <f>+J160*G160</f>
        <v>408</v>
      </c>
      <c r="J160">
        <v>51</v>
      </c>
      <c r="AU160">
        <v>4</v>
      </c>
      <c r="AV160">
        <v>11</v>
      </c>
      <c r="AW160">
        <v>11</v>
      </c>
      <c r="BA160">
        <v>6</v>
      </c>
      <c r="BB160">
        <v>7</v>
      </c>
      <c r="BC160">
        <v>12</v>
      </c>
    </row>
    <row r="161" spans="2:82" ht="99.95" customHeight="1" x14ac:dyDescent="0.25">
      <c r="B161" t="s">
        <v>419</v>
      </c>
      <c r="C161" t="s">
        <v>85</v>
      </c>
      <c r="D161" t="s">
        <v>103</v>
      </c>
      <c r="E161" t="s">
        <v>285</v>
      </c>
      <c r="F161" t="s">
        <v>351</v>
      </c>
      <c r="G161">
        <v>8</v>
      </c>
      <c r="H161" t="s">
        <v>421</v>
      </c>
      <c r="I161">
        <f>+J161*G161</f>
        <v>320</v>
      </c>
      <c r="J161">
        <v>40</v>
      </c>
      <c r="AU161">
        <v>4</v>
      </c>
      <c r="AV161">
        <v>7</v>
      </c>
      <c r="AW161">
        <v>6</v>
      </c>
      <c r="BA161">
        <v>3</v>
      </c>
      <c r="BB161">
        <v>9</v>
      </c>
      <c r="BC161">
        <v>11</v>
      </c>
    </row>
    <row r="162" spans="2:82" ht="99.95" customHeight="1" x14ac:dyDescent="0.25">
      <c r="B162" t="s">
        <v>422</v>
      </c>
      <c r="C162" t="s">
        <v>85</v>
      </c>
      <c r="D162" t="s">
        <v>126</v>
      </c>
      <c r="E162" t="s">
        <v>285</v>
      </c>
      <c r="F162" t="s">
        <v>423</v>
      </c>
      <c r="G162">
        <v>8</v>
      </c>
      <c r="H162" t="s">
        <v>424</v>
      </c>
      <c r="I162">
        <f>+J162*G162</f>
        <v>280</v>
      </c>
      <c r="J162">
        <v>35</v>
      </c>
      <c r="AU162">
        <v>3</v>
      </c>
      <c r="AV162">
        <v>5</v>
      </c>
      <c r="AW162">
        <v>8</v>
      </c>
      <c r="AY162">
        <v>1</v>
      </c>
      <c r="AZ162">
        <v>3</v>
      </c>
      <c r="BA162">
        <v>7</v>
      </c>
      <c r="BB162">
        <v>7</v>
      </c>
      <c r="BC162">
        <v>1</v>
      </c>
    </row>
    <row r="163" spans="2:82" ht="99.95" customHeight="1" x14ac:dyDescent="0.25">
      <c r="B163" t="s">
        <v>312</v>
      </c>
      <c r="C163" t="s">
        <v>85</v>
      </c>
      <c r="D163" t="s">
        <v>212</v>
      </c>
      <c r="E163" t="s">
        <v>285</v>
      </c>
      <c r="F163" t="s">
        <v>313</v>
      </c>
      <c r="G163">
        <v>8</v>
      </c>
      <c r="H163" t="s">
        <v>425</v>
      </c>
      <c r="I163">
        <f>+J163*G163</f>
        <v>208</v>
      </c>
      <c r="J163">
        <v>26</v>
      </c>
      <c r="BA163">
        <v>4</v>
      </c>
      <c r="BB163">
        <v>8</v>
      </c>
      <c r="BC163">
        <v>8</v>
      </c>
      <c r="BD163">
        <v>6</v>
      </c>
    </row>
    <row r="164" spans="2:82" ht="99.95" customHeight="1" x14ac:dyDescent="0.25">
      <c r="B164" t="s">
        <v>312</v>
      </c>
      <c r="C164" t="s">
        <v>85</v>
      </c>
      <c r="D164" t="s">
        <v>95</v>
      </c>
      <c r="E164" t="s">
        <v>285</v>
      </c>
      <c r="F164" t="s">
        <v>313</v>
      </c>
      <c r="G164">
        <v>8</v>
      </c>
      <c r="H164" t="s">
        <v>426</v>
      </c>
      <c r="I164">
        <f>+J164*G164</f>
        <v>152</v>
      </c>
      <c r="J164">
        <v>19</v>
      </c>
      <c r="BB164">
        <v>6</v>
      </c>
      <c r="BC164">
        <v>7</v>
      </c>
      <c r="BD164">
        <v>6</v>
      </c>
    </row>
    <row r="165" spans="2:82" ht="99.95" customHeight="1" x14ac:dyDescent="0.25">
      <c r="B165" t="s">
        <v>312</v>
      </c>
      <c r="C165" t="s">
        <v>85</v>
      </c>
      <c r="D165" t="s">
        <v>126</v>
      </c>
      <c r="E165" t="s">
        <v>285</v>
      </c>
      <c r="F165" t="s">
        <v>313</v>
      </c>
      <c r="G165">
        <v>8</v>
      </c>
      <c r="H165" t="s">
        <v>427</v>
      </c>
      <c r="I165">
        <f>+J165*G165</f>
        <v>152</v>
      </c>
      <c r="J165">
        <v>19</v>
      </c>
      <c r="AY165">
        <v>1</v>
      </c>
      <c r="BA165">
        <v>5</v>
      </c>
      <c r="BB165">
        <v>7</v>
      </c>
      <c r="BC165">
        <v>6</v>
      </c>
    </row>
    <row r="166" spans="2:82" ht="99.95" customHeight="1" x14ac:dyDescent="0.25">
      <c r="B166" t="s">
        <v>341</v>
      </c>
      <c r="C166" t="s">
        <v>85</v>
      </c>
      <c r="D166" t="s">
        <v>86</v>
      </c>
      <c r="E166" t="s">
        <v>285</v>
      </c>
      <c r="F166" t="s">
        <v>306</v>
      </c>
      <c r="G166">
        <v>8</v>
      </c>
      <c r="H166" t="s">
        <v>428</v>
      </c>
      <c r="I166">
        <f>+J166*G166</f>
        <v>104</v>
      </c>
      <c r="J166">
        <v>13</v>
      </c>
      <c r="BB166">
        <v>4</v>
      </c>
      <c r="BC166">
        <v>5</v>
      </c>
      <c r="BD166">
        <v>1</v>
      </c>
      <c r="CD166">
        <v>3</v>
      </c>
    </row>
    <row r="167" spans="2:82" ht="99.95" customHeight="1" x14ac:dyDescent="0.25">
      <c r="B167" t="s">
        <v>341</v>
      </c>
      <c r="C167" t="s">
        <v>85</v>
      </c>
      <c r="D167" t="s">
        <v>429</v>
      </c>
      <c r="E167" t="s">
        <v>285</v>
      </c>
      <c r="F167" t="s">
        <v>306</v>
      </c>
      <c r="G167">
        <v>8</v>
      </c>
      <c r="H167" t="s">
        <v>430</v>
      </c>
      <c r="I167">
        <f>+J167*G167</f>
        <v>608</v>
      </c>
      <c r="J167">
        <v>76</v>
      </c>
      <c r="BA167">
        <v>9</v>
      </c>
      <c r="BB167">
        <v>12</v>
      </c>
      <c r="BC167">
        <v>26</v>
      </c>
      <c r="BD167">
        <v>23</v>
      </c>
      <c r="BF167">
        <v>6</v>
      </c>
    </row>
    <row r="168" spans="2:82" ht="99.95" customHeight="1" x14ac:dyDescent="0.25">
      <c r="B168" t="s">
        <v>329</v>
      </c>
      <c r="C168" t="s">
        <v>85</v>
      </c>
      <c r="D168" t="s">
        <v>431</v>
      </c>
      <c r="E168" t="s">
        <v>285</v>
      </c>
      <c r="F168" t="s">
        <v>378</v>
      </c>
      <c r="G168">
        <v>8</v>
      </c>
      <c r="H168" t="s">
        <v>432</v>
      </c>
      <c r="I168">
        <f>+J168*G168</f>
        <v>384</v>
      </c>
      <c r="J168">
        <v>48</v>
      </c>
      <c r="BA168">
        <v>12</v>
      </c>
      <c r="BB168">
        <v>12</v>
      </c>
      <c r="BC168">
        <v>15</v>
      </c>
      <c r="BD168">
        <v>9</v>
      </c>
    </row>
    <row r="169" spans="2:82" ht="99.95" customHeight="1" x14ac:dyDescent="0.25">
      <c r="B169" t="s">
        <v>341</v>
      </c>
      <c r="C169" t="s">
        <v>85</v>
      </c>
      <c r="D169" t="s">
        <v>433</v>
      </c>
      <c r="E169" t="s">
        <v>285</v>
      </c>
      <c r="F169" t="s">
        <v>306</v>
      </c>
      <c r="G169">
        <v>8</v>
      </c>
      <c r="H169" t="s">
        <v>434</v>
      </c>
      <c r="I169">
        <f>+J169*G169</f>
        <v>320</v>
      </c>
      <c r="J169">
        <v>40</v>
      </c>
      <c r="BB169">
        <v>9</v>
      </c>
      <c r="BC169">
        <v>15</v>
      </c>
      <c r="BD169">
        <v>16</v>
      </c>
    </row>
    <row r="170" spans="2:82" ht="99.95" customHeight="1" x14ac:dyDescent="0.25">
      <c r="B170" t="s">
        <v>341</v>
      </c>
      <c r="C170" t="s">
        <v>85</v>
      </c>
      <c r="D170" t="s">
        <v>435</v>
      </c>
      <c r="E170" t="s">
        <v>285</v>
      </c>
      <c r="F170" t="s">
        <v>306</v>
      </c>
      <c r="G170">
        <v>8</v>
      </c>
      <c r="H170" t="s">
        <v>436</v>
      </c>
      <c r="I170">
        <f>+J170*G170</f>
        <v>344</v>
      </c>
      <c r="J170">
        <v>43</v>
      </c>
      <c r="BB170">
        <v>13</v>
      </c>
      <c r="BC170">
        <v>15</v>
      </c>
      <c r="BD170">
        <v>15</v>
      </c>
    </row>
    <row r="171" spans="2:82" ht="99.95" customHeight="1" x14ac:dyDescent="0.25">
      <c r="B171" t="s">
        <v>296</v>
      </c>
      <c r="C171" t="s">
        <v>85</v>
      </c>
      <c r="D171" t="s">
        <v>271</v>
      </c>
      <c r="E171" t="s">
        <v>285</v>
      </c>
      <c r="F171" t="s">
        <v>298</v>
      </c>
      <c r="G171">
        <v>8</v>
      </c>
      <c r="H171" t="s">
        <v>437</v>
      </c>
      <c r="I171">
        <f>+J171*G171</f>
        <v>168</v>
      </c>
      <c r="J171">
        <v>21</v>
      </c>
      <c r="BA171">
        <v>5</v>
      </c>
      <c r="BB171">
        <v>7</v>
      </c>
      <c r="BC171">
        <v>9</v>
      </c>
    </row>
    <row r="172" spans="2:82" ht="99.95" customHeight="1" x14ac:dyDescent="0.25">
      <c r="B172" t="s">
        <v>438</v>
      </c>
      <c r="C172" t="s">
        <v>85</v>
      </c>
      <c r="D172" t="s">
        <v>126</v>
      </c>
      <c r="E172" t="s">
        <v>439</v>
      </c>
      <c r="F172" t="s">
        <v>440</v>
      </c>
      <c r="G172">
        <v>8</v>
      </c>
      <c r="H172" t="s">
        <v>441</v>
      </c>
      <c r="I172">
        <f>+J172*G172</f>
        <v>24</v>
      </c>
      <c r="J172">
        <v>3</v>
      </c>
      <c r="AK172">
        <v>3</v>
      </c>
    </row>
    <row r="173" spans="2:82" ht="99.95" customHeight="1" x14ac:dyDescent="0.25">
      <c r="B173" t="s">
        <v>438</v>
      </c>
      <c r="C173" t="s">
        <v>85</v>
      </c>
      <c r="D173" t="s">
        <v>442</v>
      </c>
      <c r="E173" t="s">
        <v>439</v>
      </c>
      <c r="F173" t="s">
        <v>440</v>
      </c>
      <c r="G173">
        <v>8</v>
      </c>
      <c r="H173" t="s">
        <v>443</v>
      </c>
      <c r="I173">
        <f>+J173*G173</f>
        <v>8</v>
      </c>
      <c r="J173">
        <v>1</v>
      </c>
      <c r="AL173">
        <v>1</v>
      </c>
    </row>
    <row r="174" spans="2:82" ht="99.95" customHeight="1" x14ac:dyDescent="0.25">
      <c r="B174" t="s">
        <v>444</v>
      </c>
      <c r="C174" t="s">
        <v>85</v>
      </c>
      <c r="D174" t="s">
        <v>126</v>
      </c>
      <c r="E174" t="s">
        <v>445</v>
      </c>
      <c r="F174" t="s">
        <v>446</v>
      </c>
      <c r="G174">
        <v>8</v>
      </c>
      <c r="H174" t="s">
        <v>447</v>
      </c>
      <c r="I174">
        <f>+J174*G174</f>
        <v>2184</v>
      </c>
      <c r="J174">
        <v>273</v>
      </c>
      <c r="K174">
        <v>273</v>
      </c>
    </row>
    <row r="175" spans="2:82" ht="99.95" customHeight="1" x14ac:dyDescent="0.25">
      <c r="B175" t="s">
        <v>448</v>
      </c>
      <c r="C175" t="s">
        <v>85</v>
      </c>
      <c r="D175" t="s">
        <v>126</v>
      </c>
      <c r="E175" t="s">
        <v>445</v>
      </c>
      <c r="F175" t="s">
        <v>446</v>
      </c>
      <c r="G175">
        <v>8</v>
      </c>
      <c r="H175" t="s">
        <v>449</v>
      </c>
      <c r="I175">
        <f>+J175*G175</f>
        <v>1624</v>
      </c>
      <c r="J175">
        <v>203</v>
      </c>
      <c r="BO175">
        <v>203</v>
      </c>
    </row>
    <row r="176" spans="2:82" ht="99.95" customHeight="1" x14ac:dyDescent="0.25">
      <c r="B176" t="s">
        <v>450</v>
      </c>
      <c r="C176" t="s">
        <v>85</v>
      </c>
      <c r="D176" t="s">
        <v>126</v>
      </c>
      <c r="E176" t="s">
        <v>451</v>
      </c>
      <c r="F176" t="s">
        <v>404</v>
      </c>
      <c r="G176">
        <v>8</v>
      </c>
      <c r="H176" t="s">
        <v>452</v>
      </c>
      <c r="I176">
        <f>+J176*G176</f>
        <v>7232</v>
      </c>
      <c r="J176">
        <v>904</v>
      </c>
      <c r="P176">
        <v>395</v>
      </c>
      <c r="R176">
        <v>148</v>
      </c>
      <c r="U176">
        <v>361</v>
      </c>
    </row>
    <row r="177" spans="2:72" ht="99.95" customHeight="1" x14ac:dyDescent="0.25">
      <c r="B177" t="s">
        <v>450</v>
      </c>
      <c r="C177" t="s">
        <v>85</v>
      </c>
      <c r="D177" t="s">
        <v>115</v>
      </c>
      <c r="E177" t="s">
        <v>451</v>
      </c>
      <c r="F177" t="s">
        <v>404</v>
      </c>
      <c r="G177">
        <v>8</v>
      </c>
      <c r="H177" t="s">
        <v>453</v>
      </c>
      <c r="I177">
        <f>+J177*G177</f>
        <v>6256</v>
      </c>
      <c r="J177">
        <v>782</v>
      </c>
      <c r="P177">
        <v>307</v>
      </c>
      <c r="R177">
        <v>130</v>
      </c>
      <c r="U177">
        <v>345</v>
      </c>
    </row>
    <row r="178" spans="2:72" ht="99.95" customHeight="1" x14ac:dyDescent="0.25">
      <c r="B178" t="s">
        <v>454</v>
      </c>
      <c r="C178" t="s">
        <v>85</v>
      </c>
      <c r="D178" t="s">
        <v>142</v>
      </c>
      <c r="E178" t="s">
        <v>455</v>
      </c>
      <c r="F178" t="s">
        <v>140</v>
      </c>
      <c r="G178">
        <v>8</v>
      </c>
      <c r="H178" t="s">
        <v>456</v>
      </c>
      <c r="I178">
        <f>+J178*G178</f>
        <v>2064</v>
      </c>
      <c r="J178">
        <v>258</v>
      </c>
      <c r="M178">
        <v>190</v>
      </c>
      <c r="P178">
        <v>68</v>
      </c>
    </row>
    <row r="179" spans="2:72" ht="99.95" customHeight="1" x14ac:dyDescent="0.25">
      <c r="B179" t="s">
        <v>457</v>
      </c>
      <c r="C179" t="s">
        <v>85</v>
      </c>
      <c r="D179" t="s">
        <v>458</v>
      </c>
      <c r="E179" t="s">
        <v>455</v>
      </c>
      <c r="F179" t="s">
        <v>185</v>
      </c>
      <c r="G179">
        <v>8</v>
      </c>
      <c r="H179" t="s">
        <v>459</v>
      </c>
      <c r="I179">
        <f>+J179*G179</f>
        <v>272</v>
      </c>
      <c r="J179">
        <v>34</v>
      </c>
      <c r="M179">
        <v>34</v>
      </c>
    </row>
    <row r="180" spans="2:72" ht="99.95" customHeight="1" x14ac:dyDescent="0.25">
      <c r="B180" t="s">
        <v>460</v>
      </c>
      <c r="C180" t="s">
        <v>85</v>
      </c>
      <c r="D180" t="s">
        <v>461</v>
      </c>
      <c r="E180" t="s">
        <v>455</v>
      </c>
      <c r="F180" t="s">
        <v>108</v>
      </c>
      <c r="G180">
        <v>8</v>
      </c>
      <c r="H180" t="s">
        <v>462</v>
      </c>
      <c r="I180">
        <f>+J180*G180</f>
        <v>240</v>
      </c>
      <c r="J180">
        <v>30</v>
      </c>
      <c r="M180">
        <v>6</v>
      </c>
      <c r="P180">
        <v>12</v>
      </c>
      <c r="R180">
        <v>12</v>
      </c>
    </row>
    <row r="181" spans="2:72" ht="99.95" customHeight="1" x14ac:dyDescent="0.25">
      <c r="B181" t="s">
        <v>460</v>
      </c>
      <c r="C181" t="s">
        <v>85</v>
      </c>
      <c r="D181" t="s">
        <v>463</v>
      </c>
      <c r="E181" t="s">
        <v>455</v>
      </c>
      <c r="F181" t="s">
        <v>108</v>
      </c>
      <c r="G181">
        <v>8</v>
      </c>
      <c r="H181" t="s">
        <v>464</v>
      </c>
      <c r="I181">
        <f>+J181*G181</f>
        <v>248</v>
      </c>
      <c r="J181">
        <v>31</v>
      </c>
      <c r="M181">
        <v>9</v>
      </c>
      <c r="P181">
        <v>12</v>
      </c>
      <c r="R181">
        <v>10</v>
      </c>
    </row>
    <row r="182" spans="2:72" ht="99.95" customHeight="1" x14ac:dyDescent="0.25">
      <c r="B182" t="s">
        <v>454</v>
      </c>
      <c r="C182" t="s">
        <v>85</v>
      </c>
      <c r="D182" t="s">
        <v>111</v>
      </c>
      <c r="E182" t="s">
        <v>455</v>
      </c>
      <c r="F182" t="s">
        <v>140</v>
      </c>
      <c r="G182">
        <v>8</v>
      </c>
      <c r="H182" t="s">
        <v>465</v>
      </c>
      <c r="I182">
        <f>+J182*G182</f>
        <v>64</v>
      </c>
      <c r="J182">
        <v>8</v>
      </c>
      <c r="M182">
        <v>8</v>
      </c>
    </row>
    <row r="183" spans="2:72" ht="99.95" customHeight="1" x14ac:dyDescent="0.25">
      <c r="B183" t="s">
        <v>460</v>
      </c>
      <c r="C183" t="s">
        <v>85</v>
      </c>
      <c r="D183" t="s">
        <v>156</v>
      </c>
      <c r="E183" t="s">
        <v>455</v>
      </c>
      <c r="F183" t="s">
        <v>108</v>
      </c>
      <c r="G183">
        <v>8</v>
      </c>
      <c r="H183" t="s">
        <v>466</v>
      </c>
      <c r="I183">
        <f>+J183*G183</f>
        <v>232</v>
      </c>
      <c r="J183">
        <v>29</v>
      </c>
      <c r="M183">
        <v>6</v>
      </c>
      <c r="P183">
        <v>11</v>
      </c>
      <c r="R183">
        <v>12</v>
      </c>
    </row>
    <row r="184" spans="2:72" ht="99.95" customHeight="1" x14ac:dyDescent="0.25">
      <c r="B184" t="s">
        <v>460</v>
      </c>
      <c r="C184" t="s">
        <v>85</v>
      </c>
      <c r="D184" t="s">
        <v>467</v>
      </c>
      <c r="E184" t="s">
        <v>455</v>
      </c>
      <c r="F184" t="s">
        <v>108</v>
      </c>
      <c r="G184">
        <v>8</v>
      </c>
      <c r="H184" t="s">
        <v>468</v>
      </c>
      <c r="I184">
        <f>+J184*G184</f>
        <v>16</v>
      </c>
      <c r="J184">
        <v>2</v>
      </c>
      <c r="M184">
        <v>2</v>
      </c>
    </row>
    <row r="185" spans="2:72" ht="99.95" customHeight="1" x14ac:dyDescent="0.25">
      <c r="B185" t="s">
        <v>469</v>
      </c>
      <c r="C185" t="s">
        <v>85</v>
      </c>
      <c r="D185" t="s">
        <v>163</v>
      </c>
      <c r="E185" t="s">
        <v>455</v>
      </c>
      <c r="F185" t="s">
        <v>108</v>
      </c>
      <c r="G185">
        <v>8</v>
      </c>
      <c r="H185" t="s">
        <v>470</v>
      </c>
      <c r="I185">
        <f>+J185*G185</f>
        <v>232</v>
      </c>
      <c r="J185">
        <v>29</v>
      </c>
      <c r="BP185">
        <v>5</v>
      </c>
      <c r="BR185">
        <v>12</v>
      </c>
      <c r="BT185">
        <v>12</v>
      </c>
    </row>
    <row r="186" spans="2:72" ht="99.95" customHeight="1" x14ac:dyDescent="0.25">
      <c r="B186" t="s">
        <v>469</v>
      </c>
      <c r="C186" t="s">
        <v>85</v>
      </c>
      <c r="D186" t="s">
        <v>159</v>
      </c>
      <c r="E186" t="s">
        <v>455</v>
      </c>
      <c r="F186" t="s">
        <v>108</v>
      </c>
      <c r="G186">
        <v>8</v>
      </c>
      <c r="H186" t="s">
        <v>471</v>
      </c>
      <c r="I186">
        <f>+J186*G186</f>
        <v>240</v>
      </c>
      <c r="J186">
        <v>30</v>
      </c>
      <c r="BP186">
        <v>6</v>
      </c>
      <c r="BR186">
        <v>12</v>
      </c>
      <c r="BT186">
        <v>12</v>
      </c>
    </row>
    <row r="187" spans="2:72" ht="99.95" customHeight="1" x14ac:dyDescent="0.25">
      <c r="B187" t="s">
        <v>469</v>
      </c>
      <c r="C187" t="s">
        <v>85</v>
      </c>
      <c r="D187" t="s">
        <v>161</v>
      </c>
      <c r="E187" t="s">
        <v>455</v>
      </c>
      <c r="F187" t="s">
        <v>108</v>
      </c>
      <c r="G187">
        <v>8</v>
      </c>
      <c r="H187" t="s">
        <v>472</v>
      </c>
      <c r="I187">
        <f>+J187*G187</f>
        <v>184</v>
      </c>
      <c r="J187">
        <v>23</v>
      </c>
      <c r="BP187">
        <v>6</v>
      </c>
      <c r="BR187">
        <v>7</v>
      </c>
      <c r="BT187">
        <v>10</v>
      </c>
    </row>
    <row r="188" spans="2:72" ht="99.95" customHeight="1" x14ac:dyDescent="0.25">
      <c r="B188" t="s">
        <v>469</v>
      </c>
      <c r="C188" t="s">
        <v>85</v>
      </c>
      <c r="D188" t="s">
        <v>187</v>
      </c>
      <c r="E188" t="s">
        <v>455</v>
      </c>
      <c r="F188" t="s">
        <v>108</v>
      </c>
      <c r="G188">
        <v>8</v>
      </c>
      <c r="H188" t="s">
        <v>473</v>
      </c>
      <c r="I188">
        <f>+J188*G188</f>
        <v>240</v>
      </c>
      <c r="J188">
        <v>30</v>
      </c>
      <c r="M188">
        <v>6</v>
      </c>
      <c r="P188">
        <v>12</v>
      </c>
      <c r="R188">
        <v>12</v>
      </c>
    </row>
    <row r="189" spans="2:72" ht="99.95" customHeight="1" x14ac:dyDescent="0.25">
      <c r="B189" t="s">
        <v>457</v>
      </c>
      <c r="C189" t="s">
        <v>85</v>
      </c>
      <c r="D189" t="s">
        <v>474</v>
      </c>
      <c r="E189" t="s">
        <v>455</v>
      </c>
      <c r="F189" t="s">
        <v>185</v>
      </c>
      <c r="G189">
        <v>8</v>
      </c>
      <c r="H189" t="s">
        <v>475</v>
      </c>
      <c r="I189">
        <f>+J189*G189</f>
        <v>32</v>
      </c>
      <c r="J189">
        <v>4</v>
      </c>
      <c r="M189">
        <v>3</v>
      </c>
      <c r="R189">
        <v>1</v>
      </c>
    </row>
    <row r="190" spans="2:72" ht="99.95" customHeight="1" x14ac:dyDescent="0.25">
      <c r="B190" t="s">
        <v>457</v>
      </c>
      <c r="C190" t="s">
        <v>85</v>
      </c>
      <c r="D190" t="s">
        <v>476</v>
      </c>
      <c r="E190" t="s">
        <v>455</v>
      </c>
      <c r="F190" t="s">
        <v>185</v>
      </c>
      <c r="G190">
        <v>8</v>
      </c>
      <c r="H190" t="s">
        <v>477</v>
      </c>
      <c r="I190">
        <f>+J190*G190</f>
        <v>32</v>
      </c>
      <c r="J190">
        <v>4</v>
      </c>
      <c r="M190">
        <v>4</v>
      </c>
    </row>
    <row r="191" spans="2:72" ht="99.95" customHeight="1" x14ac:dyDescent="0.25">
      <c r="B191" t="s">
        <v>460</v>
      </c>
      <c r="C191" t="s">
        <v>85</v>
      </c>
      <c r="D191" t="s">
        <v>245</v>
      </c>
      <c r="E191" t="s">
        <v>455</v>
      </c>
      <c r="F191" t="s">
        <v>108</v>
      </c>
      <c r="G191">
        <v>8</v>
      </c>
      <c r="H191" t="s">
        <v>478</v>
      </c>
      <c r="I191">
        <f>+J191*G191</f>
        <v>8</v>
      </c>
      <c r="J191">
        <v>1</v>
      </c>
      <c r="M191">
        <v>1</v>
      </c>
    </row>
    <row r="192" spans="2:72" ht="99.95" customHeight="1" x14ac:dyDescent="0.25">
      <c r="B192" t="s">
        <v>460</v>
      </c>
      <c r="C192" t="s">
        <v>85</v>
      </c>
      <c r="D192" t="s">
        <v>245</v>
      </c>
      <c r="E192" t="s">
        <v>455</v>
      </c>
      <c r="F192" t="s">
        <v>108</v>
      </c>
      <c r="G192">
        <v>8</v>
      </c>
      <c r="H192" t="s">
        <v>479</v>
      </c>
      <c r="I192">
        <f>+J192*G192</f>
        <v>8</v>
      </c>
      <c r="J192">
        <v>1</v>
      </c>
      <c r="P192">
        <v>1</v>
      </c>
    </row>
    <row r="193" spans="2:69" ht="99.95" customHeight="1" x14ac:dyDescent="0.25">
      <c r="B193" t="s">
        <v>480</v>
      </c>
      <c r="C193" t="s">
        <v>85</v>
      </c>
      <c r="D193" t="s">
        <v>481</v>
      </c>
      <c r="E193" t="s">
        <v>455</v>
      </c>
      <c r="F193" t="s">
        <v>108</v>
      </c>
      <c r="G193">
        <v>8</v>
      </c>
      <c r="H193" t="s">
        <v>482</v>
      </c>
      <c r="I193">
        <f>+J193*G193</f>
        <v>2936</v>
      </c>
      <c r="J193">
        <v>367</v>
      </c>
      <c r="M193">
        <v>367</v>
      </c>
    </row>
    <row r="194" spans="2:69" ht="99.95" customHeight="1" x14ac:dyDescent="0.25">
      <c r="B194" t="s">
        <v>480</v>
      </c>
      <c r="C194" t="s">
        <v>85</v>
      </c>
      <c r="D194" t="s">
        <v>483</v>
      </c>
      <c r="E194" t="s">
        <v>455</v>
      </c>
      <c r="F194" t="s">
        <v>108</v>
      </c>
      <c r="G194">
        <v>8</v>
      </c>
      <c r="H194" t="s">
        <v>484</v>
      </c>
      <c r="I194">
        <f>+J194*G194</f>
        <v>1336</v>
      </c>
      <c r="J194">
        <v>167</v>
      </c>
      <c r="M194">
        <v>167</v>
      </c>
    </row>
    <row r="195" spans="2:69" ht="99.95" customHeight="1" x14ac:dyDescent="0.25">
      <c r="B195" t="s">
        <v>480</v>
      </c>
      <c r="C195" t="s">
        <v>85</v>
      </c>
      <c r="D195" t="s">
        <v>485</v>
      </c>
      <c r="E195" t="s">
        <v>455</v>
      </c>
      <c r="F195" t="s">
        <v>108</v>
      </c>
      <c r="G195">
        <v>8</v>
      </c>
      <c r="H195" t="s">
        <v>486</v>
      </c>
      <c r="I195">
        <f>+J195*G195</f>
        <v>3408</v>
      </c>
      <c r="J195">
        <v>426</v>
      </c>
      <c r="M195">
        <v>426</v>
      </c>
    </row>
    <row r="196" spans="2:69" ht="99.95" customHeight="1" x14ac:dyDescent="0.25">
      <c r="B196" t="s">
        <v>460</v>
      </c>
      <c r="C196" t="s">
        <v>85</v>
      </c>
      <c r="D196" t="s">
        <v>258</v>
      </c>
      <c r="E196" t="s">
        <v>455</v>
      </c>
      <c r="F196" t="s">
        <v>92</v>
      </c>
      <c r="G196">
        <v>8</v>
      </c>
      <c r="H196" t="s">
        <v>487</v>
      </c>
      <c r="I196">
        <f>+J196*G196</f>
        <v>88</v>
      </c>
      <c r="J196">
        <v>11</v>
      </c>
      <c r="M196">
        <v>4</v>
      </c>
      <c r="P196">
        <v>3</v>
      </c>
      <c r="R196">
        <v>4</v>
      </c>
    </row>
    <row r="197" spans="2:69" ht="99.95" customHeight="1" x14ac:dyDescent="0.25">
      <c r="B197" t="s">
        <v>460</v>
      </c>
      <c r="C197" t="s">
        <v>85</v>
      </c>
      <c r="D197" t="s">
        <v>262</v>
      </c>
      <c r="E197" t="s">
        <v>455</v>
      </c>
      <c r="F197" t="s">
        <v>92</v>
      </c>
      <c r="G197">
        <v>8</v>
      </c>
      <c r="H197" t="s">
        <v>488</v>
      </c>
      <c r="I197">
        <f>+J197*G197</f>
        <v>32</v>
      </c>
      <c r="J197">
        <v>4</v>
      </c>
      <c r="M197">
        <v>1</v>
      </c>
      <c r="P197">
        <v>2</v>
      </c>
      <c r="R197">
        <v>1</v>
      </c>
    </row>
    <row r="198" spans="2:69" ht="99.95" customHeight="1" x14ac:dyDescent="0.25">
      <c r="B198" t="s">
        <v>460</v>
      </c>
      <c r="C198" t="s">
        <v>85</v>
      </c>
      <c r="D198" t="s">
        <v>256</v>
      </c>
      <c r="E198" t="s">
        <v>455</v>
      </c>
      <c r="F198" t="s">
        <v>92</v>
      </c>
      <c r="G198">
        <v>8</v>
      </c>
      <c r="H198" t="s">
        <v>489</v>
      </c>
      <c r="I198">
        <f>+J198*G198</f>
        <v>40</v>
      </c>
      <c r="J198">
        <v>5</v>
      </c>
      <c r="M198">
        <v>1</v>
      </c>
      <c r="P198">
        <v>2</v>
      </c>
      <c r="R198">
        <v>2</v>
      </c>
    </row>
    <row r="199" spans="2:69" ht="99.95" customHeight="1" x14ac:dyDescent="0.25">
      <c r="B199" t="s">
        <v>460</v>
      </c>
      <c r="C199" t="s">
        <v>85</v>
      </c>
      <c r="D199" t="s">
        <v>264</v>
      </c>
      <c r="E199" t="s">
        <v>455</v>
      </c>
      <c r="F199" t="s">
        <v>92</v>
      </c>
      <c r="G199">
        <v>8</v>
      </c>
      <c r="H199" t="s">
        <v>490</v>
      </c>
      <c r="I199">
        <f>+J199*G199</f>
        <v>80</v>
      </c>
      <c r="J199">
        <v>10</v>
      </c>
      <c r="M199">
        <v>2</v>
      </c>
      <c r="P199">
        <v>2</v>
      </c>
      <c r="R199">
        <v>6</v>
      </c>
    </row>
    <row r="200" spans="2:69" ht="99.95" customHeight="1" x14ac:dyDescent="0.25">
      <c r="B200" t="s">
        <v>460</v>
      </c>
      <c r="C200" t="s">
        <v>85</v>
      </c>
      <c r="D200" t="s">
        <v>260</v>
      </c>
      <c r="E200" t="s">
        <v>455</v>
      </c>
      <c r="F200" t="s">
        <v>92</v>
      </c>
      <c r="G200">
        <v>8</v>
      </c>
      <c r="H200" t="s">
        <v>491</v>
      </c>
      <c r="I200">
        <f>+J200*G200</f>
        <v>80</v>
      </c>
      <c r="J200">
        <v>10</v>
      </c>
      <c r="M200">
        <v>3</v>
      </c>
      <c r="P200">
        <v>7</v>
      </c>
    </row>
    <row r="201" spans="2:69" ht="99.95" customHeight="1" x14ac:dyDescent="0.25">
      <c r="B201" t="s">
        <v>492</v>
      </c>
      <c r="C201" t="s">
        <v>85</v>
      </c>
      <c r="D201" t="s">
        <v>119</v>
      </c>
      <c r="E201" t="s">
        <v>493</v>
      </c>
      <c r="F201" t="s">
        <v>108</v>
      </c>
      <c r="G201">
        <v>8</v>
      </c>
      <c r="H201" t="s">
        <v>494</v>
      </c>
      <c r="I201">
        <f>+J201*G201</f>
        <v>216</v>
      </c>
      <c r="J201">
        <v>27</v>
      </c>
      <c r="M201">
        <v>3</v>
      </c>
      <c r="P201">
        <v>12</v>
      </c>
      <c r="R201">
        <v>12</v>
      </c>
    </row>
    <row r="202" spans="2:69" ht="99.95" customHeight="1" x14ac:dyDescent="0.25">
      <c r="B202" t="s">
        <v>495</v>
      </c>
      <c r="C202" t="s">
        <v>85</v>
      </c>
      <c r="D202" t="s">
        <v>126</v>
      </c>
      <c r="E202" t="s">
        <v>496</v>
      </c>
      <c r="F202" t="s">
        <v>372</v>
      </c>
      <c r="G202">
        <v>8</v>
      </c>
      <c r="H202" t="s">
        <v>497</v>
      </c>
      <c r="I202">
        <f>+J202*G202</f>
        <v>5640</v>
      </c>
      <c r="J202">
        <v>705</v>
      </c>
      <c r="BN202">
        <v>374</v>
      </c>
      <c r="BQ202">
        <v>331</v>
      </c>
    </row>
    <row r="203" spans="2:69" ht="99.95" customHeight="1" x14ac:dyDescent="0.25">
      <c r="B203" t="s">
        <v>498</v>
      </c>
      <c r="C203" t="s">
        <v>85</v>
      </c>
      <c r="D203" t="s">
        <v>126</v>
      </c>
      <c r="E203" t="s">
        <v>499</v>
      </c>
      <c r="F203" t="s">
        <v>209</v>
      </c>
      <c r="G203">
        <v>8</v>
      </c>
      <c r="H203" t="s">
        <v>500</v>
      </c>
      <c r="I203">
        <f>+J203*G203</f>
        <v>256</v>
      </c>
      <c r="J203">
        <v>32</v>
      </c>
      <c r="X203">
        <v>32</v>
      </c>
    </row>
    <row r="204" spans="2:69" ht="99.95" customHeight="1" x14ac:dyDescent="0.25">
      <c r="B204" t="s">
        <v>501</v>
      </c>
      <c r="C204" t="s">
        <v>85</v>
      </c>
      <c r="D204" t="s">
        <v>502</v>
      </c>
      <c r="E204" t="s">
        <v>503</v>
      </c>
      <c r="F204" t="s">
        <v>504</v>
      </c>
      <c r="G204">
        <v>8</v>
      </c>
      <c r="H204" t="s">
        <v>505</v>
      </c>
      <c r="I204">
        <f>+J204*G204</f>
        <v>8</v>
      </c>
      <c r="J204">
        <v>1</v>
      </c>
      <c r="M204">
        <v>1</v>
      </c>
    </row>
    <row r="205" spans="2:69" ht="99.95" customHeight="1" x14ac:dyDescent="0.25">
      <c r="B205" t="s">
        <v>506</v>
      </c>
      <c r="C205" t="s">
        <v>85</v>
      </c>
      <c r="D205" t="s">
        <v>91</v>
      </c>
      <c r="E205" t="s">
        <v>507</v>
      </c>
      <c r="F205" t="s">
        <v>151</v>
      </c>
      <c r="G205">
        <v>8</v>
      </c>
      <c r="H205" t="s">
        <v>508</v>
      </c>
      <c r="I205">
        <f>+J205*G205</f>
        <v>1168</v>
      </c>
      <c r="J205">
        <v>146</v>
      </c>
      <c r="BN205">
        <v>146</v>
      </c>
    </row>
    <row r="206" spans="2:69" ht="99.95" customHeight="1" x14ac:dyDescent="0.25">
      <c r="B206" t="s">
        <v>509</v>
      </c>
      <c r="C206" t="s">
        <v>85</v>
      </c>
      <c r="D206" t="s">
        <v>126</v>
      </c>
      <c r="E206" t="s">
        <v>510</v>
      </c>
      <c r="F206" t="s">
        <v>313</v>
      </c>
      <c r="G206">
        <v>8</v>
      </c>
      <c r="H206" t="s">
        <v>511</v>
      </c>
      <c r="I206">
        <f>+J206*G206</f>
        <v>96</v>
      </c>
      <c r="J206">
        <v>12</v>
      </c>
      <c r="M206">
        <v>12</v>
      </c>
    </row>
    <row r="207" spans="2:69" ht="99.95" customHeight="1" x14ac:dyDescent="0.25">
      <c r="B207" t="s">
        <v>512</v>
      </c>
      <c r="C207" t="s">
        <v>85</v>
      </c>
      <c r="D207" t="s">
        <v>513</v>
      </c>
      <c r="E207" t="s">
        <v>507</v>
      </c>
      <c r="F207" t="s">
        <v>372</v>
      </c>
      <c r="G207">
        <v>8</v>
      </c>
      <c r="H207" t="s">
        <v>514</v>
      </c>
      <c r="I207">
        <f>+J207*G207</f>
        <v>72</v>
      </c>
      <c r="J207">
        <v>9</v>
      </c>
      <c r="BQ207">
        <v>9</v>
      </c>
    </row>
    <row r="208" spans="2:69" ht="99.95" customHeight="1" x14ac:dyDescent="0.25">
      <c r="B208" t="s">
        <v>515</v>
      </c>
      <c r="C208" t="s">
        <v>85</v>
      </c>
      <c r="D208" t="s">
        <v>126</v>
      </c>
      <c r="E208" t="s">
        <v>516</v>
      </c>
      <c r="F208" t="s">
        <v>96</v>
      </c>
      <c r="G208">
        <v>8</v>
      </c>
      <c r="H208" t="s">
        <v>517</v>
      </c>
      <c r="I208">
        <f>+J208*G208</f>
        <v>816</v>
      </c>
      <c r="J208">
        <v>102</v>
      </c>
      <c r="M208">
        <v>86</v>
      </c>
      <c r="P208">
        <v>16</v>
      </c>
    </row>
    <row r="209" spans="2:22" ht="99.95" customHeight="1" x14ac:dyDescent="0.25">
      <c r="B209" t="s">
        <v>518</v>
      </c>
      <c r="C209" t="s">
        <v>519</v>
      </c>
      <c r="D209" t="s">
        <v>520</v>
      </c>
      <c r="E209" t="s">
        <v>87</v>
      </c>
      <c r="F209" t="s">
        <v>108</v>
      </c>
      <c r="G209">
        <v>8</v>
      </c>
      <c r="H209" t="s">
        <v>521</v>
      </c>
      <c r="I209">
        <f>+J209*G209</f>
        <v>520</v>
      </c>
      <c r="J209">
        <v>65</v>
      </c>
      <c r="P209">
        <v>18</v>
      </c>
      <c r="R209">
        <v>18</v>
      </c>
      <c r="U209">
        <v>17</v>
      </c>
      <c r="V209">
        <v>12</v>
      </c>
    </row>
    <row r="210" spans="2:22" ht="99.95" customHeight="1" x14ac:dyDescent="0.25">
      <c r="B210" t="s">
        <v>518</v>
      </c>
      <c r="C210" t="s">
        <v>519</v>
      </c>
      <c r="D210" t="s">
        <v>522</v>
      </c>
      <c r="E210" t="s">
        <v>87</v>
      </c>
      <c r="F210" t="s">
        <v>108</v>
      </c>
      <c r="G210">
        <v>8</v>
      </c>
      <c r="H210" t="s">
        <v>523</v>
      </c>
      <c r="I210">
        <f>+J210*G210</f>
        <v>112</v>
      </c>
      <c r="J210">
        <v>14</v>
      </c>
      <c r="P210">
        <v>4</v>
      </c>
      <c r="R210">
        <v>3</v>
      </c>
      <c r="U210">
        <v>2</v>
      </c>
      <c r="V210">
        <v>5</v>
      </c>
    </row>
    <row r="211" spans="2:22" ht="99.95" customHeight="1" x14ac:dyDescent="0.25">
      <c r="B211" t="s">
        <v>518</v>
      </c>
      <c r="C211" t="s">
        <v>519</v>
      </c>
      <c r="D211" t="s">
        <v>111</v>
      </c>
      <c r="E211" t="s">
        <v>87</v>
      </c>
      <c r="F211" t="s">
        <v>108</v>
      </c>
      <c r="G211">
        <v>8</v>
      </c>
      <c r="H211" t="s">
        <v>524</v>
      </c>
      <c r="I211">
        <f>+J211*G211</f>
        <v>344</v>
      </c>
      <c r="J211">
        <v>43</v>
      </c>
      <c r="P211">
        <v>12</v>
      </c>
      <c r="U211">
        <v>20</v>
      </c>
      <c r="V211">
        <v>11</v>
      </c>
    </row>
    <row r="212" spans="2:22" ht="99.95" customHeight="1" x14ac:dyDescent="0.25">
      <c r="B212" t="s">
        <v>518</v>
      </c>
      <c r="C212" t="s">
        <v>519</v>
      </c>
      <c r="D212" t="s">
        <v>525</v>
      </c>
      <c r="E212" t="s">
        <v>87</v>
      </c>
      <c r="F212" t="s">
        <v>108</v>
      </c>
      <c r="G212">
        <v>8</v>
      </c>
      <c r="H212" t="s">
        <v>526</v>
      </c>
      <c r="I212">
        <f>+J212*G212</f>
        <v>384</v>
      </c>
      <c r="J212">
        <v>48</v>
      </c>
      <c r="P212">
        <v>11</v>
      </c>
      <c r="R212">
        <v>18</v>
      </c>
      <c r="U212">
        <v>12</v>
      </c>
      <c r="V212">
        <v>7</v>
      </c>
    </row>
    <row r="213" spans="2:22" ht="99.95" customHeight="1" x14ac:dyDescent="0.25">
      <c r="B213" t="s">
        <v>527</v>
      </c>
      <c r="C213" t="s">
        <v>519</v>
      </c>
      <c r="D213" t="s">
        <v>528</v>
      </c>
      <c r="E213" t="s">
        <v>87</v>
      </c>
      <c r="F213" t="s">
        <v>306</v>
      </c>
      <c r="G213">
        <v>8</v>
      </c>
      <c r="H213" t="s">
        <v>529</v>
      </c>
      <c r="I213">
        <f>+J213*G213</f>
        <v>128</v>
      </c>
      <c r="J213">
        <v>16</v>
      </c>
      <c r="M213">
        <v>2</v>
      </c>
      <c r="P213">
        <v>7</v>
      </c>
      <c r="R213">
        <v>2</v>
      </c>
      <c r="U213">
        <v>5</v>
      </c>
    </row>
    <row r="214" spans="2:22" ht="99.95" customHeight="1" x14ac:dyDescent="0.25">
      <c r="B214" t="s">
        <v>530</v>
      </c>
      <c r="C214" t="s">
        <v>519</v>
      </c>
      <c r="D214" t="s">
        <v>126</v>
      </c>
      <c r="E214" t="s">
        <v>87</v>
      </c>
      <c r="F214" t="s">
        <v>531</v>
      </c>
      <c r="G214">
        <v>8</v>
      </c>
      <c r="H214" t="s">
        <v>532</v>
      </c>
      <c r="I214">
        <f>+J214*G214</f>
        <v>72</v>
      </c>
      <c r="J214">
        <v>9</v>
      </c>
      <c r="M214">
        <v>2</v>
      </c>
      <c r="P214">
        <v>6</v>
      </c>
      <c r="U214">
        <v>1</v>
      </c>
    </row>
    <row r="215" spans="2:22" ht="99.95" customHeight="1" x14ac:dyDescent="0.25">
      <c r="B215" t="s">
        <v>533</v>
      </c>
      <c r="C215" t="s">
        <v>519</v>
      </c>
      <c r="D215" t="s">
        <v>534</v>
      </c>
      <c r="E215" t="s">
        <v>87</v>
      </c>
      <c r="F215" t="s">
        <v>535</v>
      </c>
      <c r="G215">
        <v>8</v>
      </c>
      <c r="H215" t="s">
        <v>536</v>
      </c>
      <c r="I215">
        <f>+J215*G215</f>
        <v>720</v>
      </c>
      <c r="J215">
        <v>90</v>
      </c>
      <c r="R215">
        <v>37</v>
      </c>
      <c r="U215">
        <v>53</v>
      </c>
    </row>
    <row r="216" spans="2:22" ht="99.95" customHeight="1" x14ac:dyDescent="0.25">
      <c r="B216" t="s">
        <v>527</v>
      </c>
      <c r="C216" t="s">
        <v>519</v>
      </c>
      <c r="D216" t="s">
        <v>537</v>
      </c>
      <c r="E216" t="s">
        <v>87</v>
      </c>
      <c r="F216" t="s">
        <v>306</v>
      </c>
      <c r="G216">
        <v>8</v>
      </c>
      <c r="H216" t="s">
        <v>538</v>
      </c>
      <c r="I216">
        <f>+J216*G216</f>
        <v>392</v>
      </c>
      <c r="J216">
        <v>49</v>
      </c>
      <c r="M216">
        <v>3</v>
      </c>
      <c r="P216">
        <v>16</v>
      </c>
      <c r="R216">
        <v>17</v>
      </c>
      <c r="U216">
        <v>13</v>
      </c>
    </row>
    <row r="217" spans="2:22" ht="99.95" customHeight="1" x14ac:dyDescent="0.25">
      <c r="B217" t="s">
        <v>530</v>
      </c>
      <c r="C217" t="s">
        <v>519</v>
      </c>
      <c r="D217" t="s">
        <v>539</v>
      </c>
      <c r="E217" t="s">
        <v>87</v>
      </c>
      <c r="F217" t="s">
        <v>531</v>
      </c>
      <c r="G217">
        <v>8</v>
      </c>
      <c r="H217" t="s">
        <v>540</v>
      </c>
      <c r="I217">
        <f>+J217*G217</f>
        <v>24</v>
      </c>
      <c r="J217">
        <v>3</v>
      </c>
      <c r="U217">
        <v>3</v>
      </c>
    </row>
    <row r="218" spans="2:22" ht="99.95" customHeight="1" x14ac:dyDescent="0.25">
      <c r="B218" t="s">
        <v>541</v>
      </c>
      <c r="C218" t="s">
        <v>519</v>
      </c>
      <c r="D218" t="s">
        <v>91</v>
      </c>
      <c r="E218" t="s">
        <v>87</v>
      </c>
      <c r="F218" t="s">
        <v>222</v>
      </c>
      <c r="G218">
        <v>8</v>
      </c>
      <c r="H218" t="s">
        <v>542</v>
      </c>
      <c r="I218">
        <f>+J218*G218</f>
        <v>192</v>
      </c>
      <c r="J218">
        <v>24</v>
      </c>
      <c r="M218">
        <v>5</v>
      </c>
      <c r="P218">
        <v>2</v>
      </c>
      <c r="R218">
        <v>7</v>
      </c>
      <c r="U218">
        <v>10</v>
      </c>
    </row>
    <row r="219" spans="2:22" ht="99.95" customHeight="1" x14ac:dyDescent="0.25">
      <c r="B219" t="s">
        <v>541</v>
      </c>
      <c r="C219" t="s">
        <v>519</v>
      </c>
      <c r="D219" t="s">
        <v>126</v>
      </c>
      <c r="E219" t="s">
        <v>87</v>
      </c>
      <c r="F219" t="s">
        <v>222</v>
      </c>
      <c r="G219">
        <v>8</v>
      </c>
      <c r="H219" t="s">
        <v>543</v>
      </c>
      <c r="I219">
        <f>+J219*G219</f>
        <v>80</v>
      </c>
      <c r="J219">
        <v>10</v>
      </c>
      <c r="P219">
        <v>2</v>
      </c>
      <c r="R219">
        <v>8</v>
      </c>
    </row>
    <row r="220" spans="2:22" ht="99.95" customHeight="1" x14ac:dyDescent="0.25">
      <c r="B220" t="s">
        <v>533</v>
      </c>
      <c r="C220" t="s">
        <v>519</v>
      </c>
      <c r="D220" t="s">
        <v>111</v>
      </c>
      <c r="E220" t="s">
        <v>87</v>
      </c>
      <c r="F220" t="s">
        <v>535</v>
      </c>
      <c r="G220">
        <v>8</v>
      </c>
      <c r="H220" t="s">
        <v>544</v>
      </c>
      <c r="I220">
        <f>+J220*G220</f>
        <v>2144</v>
      </c>
      <c r="J220">
        <v>268</v>
      </c>
      <c r="U220">
        <v>268</v>
      </c>
    </row>
    <row r="221" spans="2:22" ht="99.95" customHeight="1" x14ac:dyDescent="0.25">
      <c r="B221" t="s">
        <v>545</v>
      </c>
      <c r="C221" t="s">
        <v>519</v>
      </c>
      <c r="D221" t="s">
        <v>546</v>
      </c>
      <c r="E221" t="s">
        <v>87</v>
      </c>
      <c r="F221" t="s">
        <v>547</v>
      </c>
      <c r="G221">
        <v>8</v>
      </c>
      <c r="H221" t="s">
        <v>548</v>
      </c>
      <c r="I221">
        <f>+J221*G221</f>
        <v>1160</v>
      </c>
      <c r="J221">
        <v>145</v>
      </c>
      <c r="P221">
        <v>61</v>
      </c>
      <c r="R221">
        <v>48</v>
      </c>
      <c r="U221">
        <v>36</v>
      </c>
    </row>
    <row r="222" spans="2:22" ht="99.95" customHeight="1" x14ac:dyDescent="0.25">
      <c r="B222" t="s">
        <v>549</v>
      </c>
      <c r="C222" t="s">
        <v>519</v>
      </c>
      <c r="D222" t="s">
        <v>550</v>
      </c>
      <c r="E222" t="s">
        <v>87</v>
      </c>
      <c r="F222" t="s">
        <v>547</v>
      </c>
      <c r="G222">
        <v>8</v>
      </c>
      <c r="H222" t="s">
        <v>551</v>
      </c>
      <c r="I222">
        <f>+J222*G222</f>
        <v>33504</v>
      </c>
      <c r="J222">
        <v>4188</v>
      </c>
      <c r="P222">
        <v>1142</v>
      </c>
      <c r="R222">
        <v>1165</v>
      </c>
      <c r="U222">
        <v>1881</v>
      </c>
    </row>
    <row r="223" spans="2:22" ht="99.95" customHeight="1" x14ac:dyDescent="0.25">
      <c r="B223" t="s">
        <v>552</v>
      </c>
      <c r="C223" t="s">
        <v>519</v>
      </c>
      <c r="D223" t="s">
        <v>525</v>
      </c>
      <c r="E223" t="s">
        <v>87</v>
      </c>
      <c r="F223" t="s">
        <v>343</v>
      </c>
      <c r="G223">
        <v>8</v>
      </c>
      <c r="H223" t="s">
        <v>553</v>
      </c>
      <c r="I223">
        <f>+J223*G223</f>
        <v>48</v>
      </c>
      <c r="J223">
        <v>6</v>
      </c>
      <c r="R223">
        <v>6</v>
      </c>
    </row>
    <row r="224" spans="2:22" ht="99.95" customHeight="1" x14ac:dyDescent="0.25">
      <c r="B224" t="s">
        <v>552</v>
      </c>
      <c r="C224" t="s">
        <v>519</v>
      </c>
      <c r="D224" t="s">
        <v>126</v>
      </c>
      <c r="E224" t="s">
        <v>87</v>
      </c>
      <c r="F224" t="s">
        <v>343</v>
      </c>
      <c r="G224">
        <v>8</v>
      </c>
      <c r="H224" t="s">
        <v>554</v>
      </c>
      <c r="I224">
        <f>+J224*G224</f>
        <v>688</v>
      </c>
      <c r="J224">
        <v>86</v>
      </c>
      <c r="P224">
        <v>17</v>
      </c>
      <c r="R224">
        <v>24</v>
      </c>
      <c r="U224">
        <v>27</v>
      </c>
      <c r="V224">
        <v>18</v>
      </c>
    </row>
    <row r="225" spans="2:22" ht="99.95" customHeight="1" x14ac:dyDescent="0.25">
      <c r="B225" t="s">
        <v>549</v>
      </c>
      <c r="C225" t="s">
        <v>519</v>
      </c>
      <c r="D225" t="s">
        <v>520</v>
      </c>
      <c r="E225" t="s">
        <v>87</v>
      </c>
      <c r="F225" t="s">
        <v>547</v>
      </c>
      <c r="G225">
        <v>8</v>
      </c>
      <c r="H225" t="s">
        <v>555</v>
      </c>
      <c r="I225">
        <f>+J225*G225</f>
        <v>1608</v>
      </c>
      <c r="J225">
        <v>201</v>
      </c>
      <c r="P225">
        <v>63</v>
      </c>
      <c r="R225">
        <v>69</v>
      </c>
      <c r="U225">
        <v>69</v>
      </c>
    </row>
    <row r="226" spans="2:22" ht="99.95" customHeight="1" x14ac:dyDescent="0.25">
      <c r="B226" t="s">
        <v>533</v>
      </c>
      <c r="C226" t="s">
        <v>519</v>
      </c>
      <c r="D226" t="s">
        <v>556</v>
      </c>
      <c r="E226" t="s">
        <v>87</v>
      </c>
      <c r="F226" t="s">
        <v>535</v>
      </c>
      <c r="G226">
        <v>8</v>
      </c>
      <c r="H226" t="s">
        <v>557</v>
      </c>
      <c r="I226">
        <f>+J226*G226</f>
        <v>480</v>
      </c>
      <c r="J226">
        <v>60</v>
      </c>
      <c r="P226">
        <v>18</v>
      </c>
      <c r="R226">
        <v>20</v>
      </c>
      <c r="U226">
        <v>22</v>
      </c>
    </row>
    <row r="227" spans="2:22" ht="99.95" customHeight="1" x14ac:dyDescent="0.25">
      <c r="B227" t="s">
        <v>527</v>
      </c>
      <c r="C227" t="s">
        <v>519</v>
      </c>
      <c r="D227" t="s">
        <v>558</v>
      </c>
      <c r="E227" t="s">
        <v>87</v>
      </c>
      <c r="F227" t="s">
        <v>104</v>
      </c>
      <c r="G227">
        <v>8</v>
      </c>
      <c r="H227" t="s">
        <v>559</v>
      </c>
      <c r="I227">
        <f>+J227*G227</f>
        <v>288</v>
      </c>
      <c r="J227">
        <v>36</v>
      </c>
      <c r="M227">
        <v>2</v>
      </c>
      <c r="P227">
        <v>15</v>
      </c>
      <c r="R227">
        <v>11</v>
      </c>
      <c r="U227">
        <v>8</v>
      </c>
    </row>
    <row r="228" spans="2:22" ht="99.95" customHeight="1" x14ac:dyDescent="0.25">
      <c r="B228" t="s">
        <v>533</v>
      </c>
      <c r="C228" t="s">
        <v>519</v>
      </c>
      <c r="D228" t="s">
        <v>221</v>
      </c>
      <c r="E228" t="s">
        <v>87</v>
      </c>
      <c r="F228" t="s">
        <v>535</v>
      </c>
      <c r="G228">
        <v>8</v>
      </c>
      <c r="H228" t="s">
        <v>560</v>
      </c>
      <c r="I228">
        <f>+J228*G228</f>
        <v>400</v>
      </c>
      <c r="J228">
        <v>50</v>
      </c>
      <c r="P228">
        <v>50</v>
      </c>
    </row>
    <row r="229" spans="2:22" ht="99.95" customHeight="1" x14ac:dyDescent="0.25">
      <c r="B229" t="s">
        <v>561</v>
      </c>
      <c r="C229" t="s">
        <v>519</v>
      </c>
      <c r="D229" t="s">
        <v>562</v>
      </c>
      <c r="E229" t="s">
        <v>87</v>
      </c>
      <c r="F229" t="s">
        <v>104</v>
      </c>
      <c r="G229">
        <v>8</v>
      </c>
      <c r="H229" t="s">
        <v>563</v>
      </c>
      <c r="I229">
        <f>+J229*G229</f>
        <v>672</v>
      </c>
      <c r="J229">
        <v>84</v>
      </c>
      <c r="P229">
        <v>32</v>
      </c>
      <c r="R229">
        <v>24</v>
      </c>
      <c r="U229">
        <v>18</v>
      </c>
      <c r="V229">
        <v>10</v>
      </c>
    </row>
    <row r="230" spans="2:22" ht="99.95" customHeight="1" x14ac:dyDescent="0.25">
      <c r="B230" t="s">
        <v>561</v>
      </c>
      <c r="C230" t="s">
        <v>519</v>
      </c>
      <c r="D230" t="s">
        <v>564</v>
      </c>
      <c r="E230" t="s">
        <v>87</v>
      </c>
      <c r="F230" t="s">
        <v>313</v>
      </c>
      <c r="G230">
        <v>8</v>
      </c>
      <c r="H230" t="s">
        <v>565</v>
      </c>
      <c r="I230">
        <f>+J230*G230</f>
        <v>632</v>
      </c>
      <c r="J230">
        <v>79</v>
      </c>
      <c r="P230">
        <v>24</v>
      </c>
      <c r="R230">
        <v>21</v>
      </c>
      <c r="U230">
        <v>17</v>
      </c>
      <c r="V230">
        <v>17</v>
      </c>
    </row>
    <row r="231" spans="2:22" ht="99.95" customHeight="1" x14ac:dyDescent="0.25">
      <c r="B231" t="s">
        <v>561</v>
      </c>
      <c r="C231" t="s">
        <v>519</v>
      </c>
      <c r="D231" t="s">
        <v>546</v>
      </c>
      <c r="E231" t="s">
        <v>87</v>
      </c>
      <c r="F231" t="s">
        <v>104</v>
      </c>
      <c r="G231">
        <v>8</v>
      </c>
      <c r="H231" t="s">
        <v>566</v>
      </c>
      <c r="I231">
        <f>+J231*G231</f>
        <v>688</v>
      </c>
      <c r="J231">
        <v>86</v>
      </c>
      <c r="P231">
        <v>24</v>
      </c>
      <c r="R231">
        <v>16</v>
      </c>
      <c r="U231">
        <v>24</v>
      </c>
      <c r="V231">
        <v>22</v>
      </c>
    </row>
    <row r="232" spans="2:22" ht="99.95" customHeight="1" x14ac:dyDescent="0.25">
      <c r="B232" t="s">
        <v>545</v>
      </c>
      <c r="C232" t="s">
        <v>519</v>
      </c>
      <c r="D232" t="s">
        <v>567</v>
      </c>
      <c r="E232" t="s">
        <v>87</v>
      </c>
      <c r="F232" t="s">
        <v>547</v>
      </c>
      <c r="G232">
        <v>8</v>
      </c>
      <c r="H232" t="s">
        <v>568</v>
      </c>
      <c r="I232">
        <f>+J232*G232</f>
        <v>848</v>
      </c>
      <c r="J232">
        <v>106</v>
      </c>
      <c r="P232">
        <v>22</v>
      </c>
      <c r="R232">
        <v>59</v>
      </c>
      <c r="U232">
        <v>25</v>
      </c>
    </row>
    <row r="233" spans="2:22" ht="99.95" customHeight="1" x14ac:dyDescent="0.25">
      <c r="B233" t="s">
        <v>533</v>
      </c>
      <c r="C233" t="s">
        <v>519</v>
      </c>
      <c r="D233" t="s">
        <v>91</v>
      </c>
      <c r="E233" t="s">
        <v>87</v>
      </c>
      <c r="F233" t="s">
        <v>535</v>
      </c>
      <c r="G233">
        <v>8</v>
      </c>
      <c r="H233" t="s">
        <v>569</v>
      </c>
      <c r="I233">
        <f>+J233*G233</f>
        <v>1008</v>
      </c>
      <c r="J233">
        <v>126</v>
      </c>
      <c r="P233">
        <v>46</v>
      </c>
      <c r="R233">
        <v>37</v>
      </c>
      <c r="U233">
        <v>43</v>
      </c>
    </row>
    <row r="234" spans="2:22" ht="99.95" customHeight="1" x14ac:dyDescent="0.25">
      <c r="B234" t="s">
        <v>570</v>
      </c>
      <c r="C234" t="s">
        <v>519</v>
      </c>
      <c r="D234" t="s">
        <v>571</v>
      </c>
      <c r="E234" t="s">
        <v>87</v>
      </c>
      <c r="F234" t="s">
        <v>313</v>
      </c>
      <c r="G234">
        <v>8</v>
      </c>
      <c r="H234" t="s">
        <v>572</v>
      </c>
      <c r="I234">
        <f>+J234*G234</f>
        <v>88</v>
      </c>
      <c r="J234">
        <v>11</v>
      </c>
      <c r="R234">
        <v>11</v>
      </c>
    </row>
    <row r="235" spans="2:22" ht="99.95" customHeight="1" x14ac:dyDescent="0.25">
      <c r="B235" t="s">
        <v>573</v>
      </c>
      <c r="C235" t="s">
        <v>519</v>
      </c>
      <c r="D235" t="s">
        <v>167</v>
      </c>
      <c r="E235" t="s">
        <v>87</v>
      </c>
      <c r="F235" t="s">
        <v>574</v>
      </c>
      <c r="G235">
        <v>8</v>
      </c>
      <c r="H235" t="s">
        <v>575</v>
      </c>
      <c r="I235">
        <f>+J235*G235</f>
        <v>8</v>
      </c>
      <c r="J235">
        <v>1</v>
      </c>
      <c r="V235">
        <v>1</v>
      </c>
    </row>
    <row r="236" spans="2:22" ht="99.95" customHeight="1" x14ac:dyDescent="0.25">
      <c r="B236" t="s">
        <v>573</v>
      </c>
      <c r="C236" t="s">
        <v>519</v>
      </c>
      <c r="D236" t="s">
        <v>576</v>
      </c>
      <c r="E236" t="s">
        <v>87</v>
      </c>
      <c r="F236" t="s">
        <v>574</v>
      </c>
      <c r="G236">
        <v>8</v>
      </c>
      <c r="H236" t="s">
        <v>577</v>
      </c>
      <c r="I236">
        <f>+J236*G236</f>
        <v>248</v>
      </c>
      <c r="J236">
        <v>31</v>
      </c>
      <c r="P236">
        <v>11</v>
      </c>
      <c r="R236">
        <v>5</v>
      </c>
      <c r="U236">
        <v>8</v>
      </c>
      <c r="V236">
        <v>7</v>
      </c>
    </row>
    <row r="237" spans="2:22" ht="99.95" customHeight="1" x14ac:dyDescent="0.25">
      <c r="B237" t="s">
        <v>573</v>
      </c>
      <c r="C237" t="s">
        <v>519</v>
      </c>
      <c r="D237" t="s">
        <v>578</v>
      </c>
      <c r="E237" t="s">
        <v>87</v>
      </c>
      <c r="F237" t="s">
        <v>574</v>
      </c>
      <c r="G237">
        <v>8</v>
      </c>
      <c r="H237" t="s">
        <v>579</v>
      </c>
      <c r="I237">
        <f>+J237*G237</f>
        <v>352</v>
      </c>
      <c r="J237">
        <v>44</v>
      </c>
      <c r="P237">
        <v>11</v>
      </c>
      <c r="R237">
        <v>12</v>
      </c>
      <c r="U237">
        <v>11</v>
      </c>
      <c r="V237">
        <v>10</v>
      </c>
    </row>
    <row r="238" spans="2:22" ht="99.95" customHeight="1" x14ac:dyDescent="0.25">
      <c r="B238" t="s">
        <v>518</v>
      </c>
      <c r="C238" t="s">
        <v>519</v>
      </c>
      <c r="D238" t="s">
        <v>580</v>
      </c>
      <c r="E238" t="s">
        <v>87</v>
      </c>
      <c r="F238" t="s">
        <v>108</v>
      </c>
      <c r="G238">
        <v>8</v>
      </c>
      <c r="H238" t="s">
        <v>581</v>
      </c>
      <c r="I238">
        <f>+J238*G238</f>
        <v>280</v>
      </c>
      <c r="J238">
        <v>35</v>
      </c>
      <c r="P238">
        <v>11</v>
      </c>
      <c r="R238">
        <v>3</v>
      </c>
      <c r="U238">
        <v>14</v>
      </c>
      <c r="V238">
        <v>7</v>
      </c>
    </row>
    <row r="239" spans="2:22" ht="99.95" customHeight="1" x14ac:dyDescent="0.25">
      <c r="B239" t="s">
        <v>582</v>
      </c>
      <c r="C239" t="s">
        <v>519</v>
      </c>
      <c r="D239" t="s">
        <v>583</v>
      </c>
      <c r="E239" t="s">
        <v>87</v>
      </c>
      <c r="F239" t="s">
        <v>574</v>
      </c>
      <c r="G239">
        <v>8</v>
      </c>
      <c r="H239" t="s">
        <v>584</v>
      </c>
      <c r="I239">
        <f>+J239*G239</f>
        <v>464</v>
      </c>
      <c r="J239">
        <v>58</v>
      </c>
      <c r="P239">
        <v>13</v>
      </c>
      <c r="R239">
        <v>20</v>
      </c>
      <c r="U239">
        <v>11</v>
      </c>
      <c r="V239">
        <v>14</v>
      </c>
    </row>
    <row r="240" spans="2:22" ht="99.95" customHeight="1" x14ac:dyDescent="0.25">
      <c r="B240" t="s">
        <v>582</v>
      </c>
      <c r="C240" t="s">
        <v>519</v>
      </c>
      <c r="D240" t="s">
        <v>585</v>
      </c>
      <c r="E240" t="s">
        <v>87</v>
      </c>
      <c r="F240" t="s">
        <v>574</v>
      </c>
      <c r="G240">
        <v>8</v>
      </c>
      <c r="H240" t="s">
        <v>586</v>
      </c>
      <c r="I240">
        <f>+J240*G240</f>
        <v>16</v>
      </c>
      <c r="J240">
        <v>2</v>
      </c>
      <c r="V240">
        <v>2</v>
      </c>
    </row>
    <row r="241" spans="2:22" ht="99.95" customHeight="1" x14ac:dyDescent="0.25">
      <c r="B241" t="s">
        <v>582</v>
      </c>
      <c r="C241" t="s">
        <v>519</v>
      </c>
      <c r="D241" t="s">
        <v>587</v>
      </c>
      <c r="E241" t="s">
        <v>87</v>
      </c>
      <c r="F241" t="s">
        <v>574</v>
      </c>
      <c r="G241">
        <v>8</v>
      </c>
      <c r="H241" t="s">
        <v>588</v>
      </c>
      <c r="I241">
        <f>+J241*G241</f>
        <v>8</v>
      </c>
      <c r="J241">
        <v>1</v>
      </c>
      <c r="V241">
        <v>1</v>
      </c>
    </row>
    <row r="242" spans="2:22" ht="99.95" customHeight="1" x14ac:dyDescent="0.25">
      <c r="B242" t="s">
        <v>589</v>
      </c>
      <c r="C242" t="s">
        <v>519</v>
      </c>
      <c r="D242" t="s">
        <v>546</v>
      </c>
      <c r="E242" t="s">
        <v>87</v>
      </c>
      <c r="F242" t="s">
        <v>222</v>
      </c>
      <c r="G242">
        <v>8</v>
      </c>
      <c r="H242" t="s">
        <v>590</v>
      </c>
      <c r="I242">
        <f>+J242*G242</f>
        <v>432</v>
      </c>
      <c r="J242">
        <v>54</v>
      </c>
      <c r="M242">
        <v>7</v>
      </c>
      <c r="P242">
        <v>16</v>
      </c>
      <c r="R242">
        <v>17</v>
      </c>
      <c r="U242">
        <v>11</v>
      </c>
      <c r="V242">
        <v>3</v>
      </c>
    </row>
    <row r="243" spans="2:22" ht="99.95" customHeight="1" x14ac:dyDescent="0.25">
      <c r="B243" t="s">
        <v>589</v>
      </c>
      <c r="C243" t="s">
        <v>519</v>
      </c>
      <c r="D243" t="s">
        <v>167</v>
      </c>
      <c r="E243" t="s">
        <v>87</v>
      </c>
      <c r="F243" t="s">
        <v>222</v>
      </c>
      <c r="G243">
        <v>8</v>
      </c>
      <c r="H243" t="s">
        <v>591</v>
      </c>
      <c r="I243">
        <f>+J243*G243</f>
        <v>576</v>
      </c>
      <c r="J243">
        <v>72</v>
      </c>
      <c r="M243">
        <v>6</v>
      </c>
      <c r="P243">
        <v>39</v>
      </c>
      <c r="R243">
        <v>8</v>
      </c>
      <c r="U243">
        <v>19</v>
      </c>
    </row>
    <row r="244" spans="2:22" ht="99.95" customHeight="1" x14ac:dyDescent="0.25">
      <c r="B244" t="s">
        <v>592</v>
      </c>
      <c r="C244" t="s">
        <v>519</v>
      </c>
      <c r="D244" t="s">
        <v>546</v>
      </c>
      <c r="E244" t="s">
        <v>87</v>
      </c>
      <c r="F244" t="s">
        <v>222</v>
      </c>
      <c r="G244">
        <v>8</v>
      </c>
      <c r="H244" t="s">
        <v>593</v>
      </c>
      <c r="I244">
        <f>+J244*G244</f>
        <v>264</v>
      </c>
      <c r="J244">
        <v>33</v>
      </c>
      <c r="M244">
        <v>20</v>
      </c>
      <c r="R244">
        <v>13</v>
      </c>
    </row>
    <row r="245" spans="2:22" ht="99.95" customHeight="1" x14ac:dyDescent="0.25">
      <c r="B245" t="s">
        <v>592</v>
      </c>
      <c r="C245" t="s">
        <v>519</v>
      </c>
      <c r="D245" t="s">
        <v>594</v>
      </c>
      <c r="E245" t="s">
        <v>87</v>
      </c>
      <c r="F245" t="s">
        <v>222</v>
      </c>
      <c r="G245">
        <v>8</v>
      </c>
      <c r="H245" t="s">
        <v>595</v>
      </c>
      <c r="I245">
        <f>+J245*G245</f>
        <v>8</v>
      </c>
      <c r="J245">
        <v>1</v>
      </c>
      <c r="M245">
        <v>1</v>
      </c>
    </row>
    <row r="246" spans="2:22" ht="99.95" customHeight="1" x14ac:dyDescent="0.25">
      <c r="B246" t="s">
        <v>592</v>
      </c>
      <c r="C246" t="s">
        <v>519</v>
      </c>
      <c r="D246" t="s">
        <v>167</v>
      </c>
      <c r="E246" t="s">
        <v>87</v>
      </c>
      <c r="F246" t="s">
        <v>222</v>
      </c>
      <c r="G246">
        <v>8</v>
      </c>
      <c r="H246" t="s">
        <v>596</v>
      </c>
      <c r="I246">
        <f>+J246*G246</f>
        <v>176</v>
      </c>
      <c r="J246">
        <v>22</v>
      </c>
      <c r="M246">
        <v>5</v>
      </c>
      <c r="P246">
        <v>3</v>
      </c>
      <c r="R246">
        <v>6</v>
      </c>
      <c r="V246">
        <v>8</v>
      </c>
    </row>
    <row r="247" spans="2:22" ht="99.95" customHeight="1" x14ac:dyDescent="0.25">
      <c r="B247" t="s">
        <v>549</v>
      </c>
      <c r="C247" t="s">
        <v>519</v>
      </c>
      <c r="D247" t="s">
        <v>597</v>
      </c>
      <c r="E247" t="s">
        <v>87</v>
      </c>
      <c r="F247" t="s">
        <v>531</v>
      </c>
      <c r="G247">
        <v>8</v>
      </c>
      <c r="H247" t="s">
        <v>598</v>
      </c>
      <c r="I247">
        <f>+J247*G247</f>
        <v>976</v>
      </c>
      <c r="J247">
        <v>122</v>
      </c>
      <c r="P247">
        <v>51</v>
      </c>
      <c r="R247">
        <v>38</v>
      </c>
      <c r="U247">
        <v>33</v>
      </c>
    </row>
    <row r="248" spans="2:22" ht="99.95" customHeight="1" x14ac:dyDescent="0.25">
      <c r="B248" t="s">
        <v>549</v>
      </c>
      <c r="C248" t="s">
        <v>519</v>
      </c>
      <c r="D248" t="s">
        <v>599</v>
      </c>
      <c r="E248" t="s">
        <v>87</v>
      </c>
      <c r="F248" t="s">
        <v>531</v>
      </c>
      <c r="G248">
        <v>8</v>
      </c>
      <c r="H248" t="s">
        <v>600</v>
      </c>
      <c r="I248">
        <f>+J248*G248</f>
        <v>2008</v>
      </c>
      <c r="J248">
        <v>251</v>
      </c>
      <c r="P248">
        <v>83</v>
      </c>
      <c r="R248">
        <v>102</v>
      </c>
      <c r="U248">
        <v>66</v>
      </c>
    </row>
    <row r="249" spans="2:22" ht="99.95" customHeight="1" x14ac:dyDescent="0.25">
      <c r="B249" t="s">
        <v>601</v>
      </c>
      <c r="C249" t="s">
        <v>519</v>
      </c>
      <c r="D249" t="s">
        <v>602</v>
      </c>
      <c r="E249" t="s">
        <v>87</v>
      </c>
      <c r="F249" t="s">
        <v>306</v>
      </c>
      <c r="G249">
        <v>8</v>
      </c>
      <c r="H249" t="s">
        <v>603</v>
      </c>
      <c r="I249">
        <f>+J249*G249</f>
        <v>184</v>
      </c>
      <c r="J249">
        <v>23</v>
      </c>
      <c r="M249">
        <v>6</v>
      </c>
      <c r="P249">
        <v>11</v>
      </c>
      <c r="V249">
        <v>6</v>
      </c>
    </row>
    <row r="250" spans="2:22" ht="99.95" customHeight="1" x14ac:dyDescent="0.25">
      <c r="B250" t="s">
        <v>601</v>
      </c>
      <c r="C250" t="s">
        <v>519</v>
      </c>
      <c r="D250" t="s">
        <v>604</v>
      </c>
      <c r="E250" t="s">
        <v>87</v>
      </c>
      <c r="F250" t="s">
        <v>306</v>
      </c>
      <c r="G250">
        <v>8</v>
      </c>
      <c r="H250" t="s">
        <v>605</v>
      </c>
      <c r="I250">
        <f>+J250*G250</f>
        <v>216</v>
      </c>
      <c r="J250">
        <v>27</v>
      </c>
      <c r="M250">
        <v>6</v>
      </c>
      <c r="P250">
        <v>9</v>
      </c>
      <c r="U250">
        <v>7</v>
      </c>
      <c r="V250">
        <v>5</v>
      </c>
    </row>
    <row r="251" spans="2:22" ht="99.95" customHeight="1" x14ac:dyDescent="0.25">
      <c r="B251" t="s">
        <v>530</v>
      </c>
      <c r="C251" t="s">
        <v>519</v>
      </c>
      <c r="D251" t="s">
        <v>184</v>
      </c>
      <c r="E251" t="s">
        <v>87</v>
      </c>
      <c r="F251" t="s">
        <v>531</v>
      </c>
      <c r="G251">
        <v>8</v>
      </c>
      <c r="H251" t="s">
        <v>606</v>
      </c>
      <c r="I251">
        <f>+J251*G251</f>
        <v>32</v>
      </c>
      <c r="J251">
        <v>4</v>
      </c>
      <c r="U251">
        <v>4</v>
      </c>
    </row>
    <row r="252" spans="2:22" ht="99.95" customHeight="1" x14ac:dyDescent="0.25">
      <c r="B252" t="s">
        <v>607</v>
      </c>
      <c r="C252" t="s">
        <v>519</v>
      </c>
      <c r="D252" t="s">
        <v>126</v>
      </c>
      <c r="E252" t="s">
        <v>87</v>
      </c>
      <c r="F252" t="s">
        <v>608</v>
      </c>
      <c r="G252">
        <v>8</v>
      </c>
      <c r="H252" t="s">
        <v>609</v>
      </c>
      <c r="I252">
        <f>+J252*G252</f>
        <v>168</v>
      </c>
      <c r="J252">
        <v>21</v>
      </c>
      <c r="U252">
        <v>10</v>
      </c>
      <c r="V252">
        <v>11</v>
      </c>
    </row>
    <row r="253" spans="2:22" ht="99.95" customHeight="1" x14ac:dyDescent="0.25">
      <c r="B253" t="s">
        <v>607</v>
      </c>
      <c r="C253" t="s">
        <v>519</v>
      </c>
      <c r="D253" t="s">
        <v>610</v>
      </c>
      <c r="E253" t="s">
        <v>87</v>
      </c>
      <c r="F253" t="s">
        <v>608</v>
      </c>
      <c r="G253">
        <v>8</v>
      </c>
      <c r="H253" t="s">
        <v>611</v>
      </c>
      <c r="I253">
        <f>+J253*G253</f>
        <v>56</v>
      </c>
      <c r="J253">
        <v>7</v>
      </c>
      <c r="V253">
        <v>7</v>
      </c>
    </row>
    <row r="254" spans="2:22" ht="99.95" customHeight="1" x14ac:dyDescent="0.25">
      <c r="B254" t="s">
        <v>612</v>
      </c>
      <c r="C254" t="s">
        <v>519</v>
      </c>
      <c r="D254" t="s">
        <v>613</v>
      </c>
      <c r="E254" t="s">
        <v>87</v>
      </c>
      <c r="F254" t="s">
        <v>574</v>
      </c>
      <c r="G254">
        <v>8</v>
      </c>
      <c r="H254" t="s">
        <v>614</v>
      </c>
      <c r="I254">
        <f>+J254*G254</f>
        <v>192</v>
      </c>
      <c r="J254">
        <v>24</v>
      </c>
      <c r="M254">
        <v>5</v>
      </c>
      <c r="P254">
        <v>13</v>
      </c>
      <c r="V254">
        <v>6</v>
      </c>
    </row>
    <row r="255" spans="2:22" ht="99.95" customHeight="1" x14ac:dyDescent="0.25">
      <c r="B255" t="s">
        <v>615</v>
      </c>
      <c r="C255" t="s">
        <v>519</v>
      </c>
      <c r="D255" t="s">
        <v>616</v>
      </c>
      <c r="E255" t="s">
        <v>87</v>
      </c>
      <c r="F255" t="s">
        <v>574</v>
      </c>
      <c r="G255">
        <v>8</v>
      </c>
      <c r="H255" t="s">
        <v>617</v>
      </c>
      <c r="I255">
        <f>+J255*G255</f>
        <v>472</v>
      </c>
      <c r="J255">
        <v>59</v>
      </c>
      <c r="P255">
        <v>11</v>
      </c>
      <c r="R255">
        <v>9</v>
      </c>
      <c r="U255">
        <v>22</v>
      </c>
      <c r="V255">
        <v>17</v>
      </c>
    </row>
    <row r="256" spans="2:22" ht="99.95" customHeight="1" x14ac:dyDescent="0.25">
      <c r="B256" t="s">
        <v>615</v>
      </c>
      <c r="C256" t="s">
        <v>519</v>
      </c>
      <c r="D256" t="s">
        <v>618</v>
      </c>
      <c r="E256" t="s">
        <v>87</v>
      </c>
      <c r="F256" t="s">
        <v>574</v>
      </c>
      <c r="G256">
        <v>8</v>
      </c>
      <c r="H256" t="s">
        <v>619</v>
      </c>
      <c r="I256">
        <f>+J256*G256</f>
        <v>456</v>
      </c>
      <c r="J256">
        <v>57</v>
      </c>
      <c r="P256">
        <v>14</v>
      </c>
      <c r="R256">
        <v>14</v>
      </c>
      <c r="U256">
        <v>17</v>
      </c>
      <c r="V256">
        <v>12</v>
      </c>
    </row>
    <row r="257" spans="2:22" ht="99.95" customHeight="1" x14ac:dyDescent="0.25">
      <c r="B257" t="s">
        <v>615</v>
      </c>
      <c r="C257" t="s">
        <v>519</v>
      </c>
      <c r="D257" t="s">
        <v>576</v>
      </c>
      <c r="E257" t="s">
        <v>87</v>
      </c>
      <c r="F257" t="s">
        <v>574</v>
      </c>
      <c r="G257">
        <v>8</v>
      </c>
      <c r="H257" t="s">
        <v>620</v>
      </c>
      <c r="I257">
        <f>+J257*G257</f>
        <v>408</v>
      </c>
      <c r="J257">
        <v>51</v>
      </c>
      <c r="P257">
        <v>12</v>
      </c>
      <c r="R257">
        <v>6</v>
      </c>
      <c r="U257">
        <v>19</v>
      </c>
      <c r="V257">
        <v>14</v>
      </c>
    </row>
    <row r="258" spans="2:22" ht="99.95" customHeight="1" x14ac:dyDescent="0.25">
      <c r="B258" t="s">
        <v>582</v>
      </c>
      <c r="C258" t="s">
        <v>519</v>
      </c>
      <c r="D258" t="s">
        <v>621</v>
      </c>
      <c r="E258" t="s">
        <v>87</v>
      </c>
      <c r="F258" t="s">
        <v>574</v>
      </c>
      <c r="G258">
        <v>8</v>
      </c>
      <c r="H258" t="s">
        <v>622</v>
      </c>
      <c r="I258">
        <f>+J258*G258</f>
        <v>600</v>
      </c>
      <c r="J258">
        <v>75</v>
      </c>
      <c r="P258">
        <v>16</v>
      </c>
      <c r="R258">
        <v>22</v>
      </c>
      <c r="U258">
        <v>15</v>
      </c>
      <c r="V258">
        <v>22</v>
      </c>
    </row>
    <row r="259" spans="2:22" ht="99.95" customHeight="1" x14ac:dyDescent="0.25">
      <c r="B259" t="s">
        <v>545</v>
      </c>
      <c r="C259" t="s">
        <v>519</v>
      </c>
      <c r="D259" t="s">
        <v>623</v>
      </c>
      <c r="E259" t="s">
        <v>87</v>
      </c>
      <c r="F259" t="s">
        <v>531</v>
      </c>
      <c r="G259">
        <v>8</v>
      </c>
      <c r="H259" t="s">
        <v>624</v>
      </c>
      <c r="I259">
        <f>+J259*G259</f>
        <v>1176</v>
      </c>
      <c r="J259">
        <v>147</v>
      </c>
      <c r="P259">
        <v>51</v>
      </c>
      <c r="R259">
        <v>47</v>
      </c>
      <c r="U259">
        <v>49</v>
      </c>
    </row>
    <row r="260" spans="2:22" ht="99.95" customHeight="1" x14ac:dyDescent="0.25">
      <c r="B260" t="s">
        <v>549</v>
      </c>
      <c r="C260" t="s">
        <v>519</v>
      </c>
      <c r="D260" t="s">
        <v>407</v>
      </c>
      <c r="E260" t="s">
        <v>87</v>
      </c>
      <c r="F260" t="s">
        <v>531</v>
      </c>
      <c r="G260">
        <v>8</v>
      </c>
      <c r="H260" t="s">
        <v>625</v>
      </c>
      <c r="I260">
        <f>+J260*G260</f>
        <v>2800</v>
      </c>
      <c r="J260">
        <v>350</v>
      </c>
      <c r="P260">
        <v>109</v>
      </c>
      <c r="R260">
        <v>116</v>
      </c>
      <c r="U260">
        <v>125</v>
      </c>
    </row>
    <row r="261" spans="2:22" ht="99.95" customHeight="1" x14ac:dyDescent="0.25">
      <c r="B261" t="s">
        <v>545</v>
      </c>
      <c r="C261" t="s">
        <v>519</v>
      </c>
      <c r="D261" t="s">
        <v>381</v>
      </c>
      <c r="E261" t="s">
        <v>87</v>
      </c>
      <c r="F261" t="s">
        <v>531</v>
      </c>
      <c r="G261">
        <v>8</v>
      </c>
      <c r="H261" t="s">
        <v>626</v>
      </c>
      <c r="I261">
        <f>+J261*G261</f>
        <v>728</v>
      </c>
      <c r="J261">
        <v>91</v>
      </c>
      <c r="P261">
        <v>41</v>
      </c>
      <c r="U261">
        <v>50</v>
      </c>
    </row>
    <row r="262" spans="2:22" ht="99.95" customHeight="1" x14ac:dyDescent="0.25">
      <c r="B262" t="s">
        <v>533</v>
      </c>
      <c r="C262" t="s">
        <v>519</v>
      </c>
      <c r="D262" t="s">
        <v>245</v>
      </c>
      <c r="E262" t="s">
        <v>87</v>
      </c>
      <c r="F262" t="s">
        <v>535</v>
      </c>
      <c r="G262">
        <v>8</v>
      </c>
      <c r="H262" t="s">
        <v>627</v>
      </c>
      <c r="I262">
        <f>+J262*G262</f>
        <v>1224</v>
      </c>
      <c r="J262">
        <v>153</v>
      </c>
      <c r="P262">
        <v>38</v>
      </c>
      <c r="R262">
        <v>57</v>
      </c>
      <c r="U262">
        <v>58</v>
      </c>
    </row>
    <row r="263" spans="2:22" ht="99.95" customHeight="1" x14ac:dyDescent="0.25">
      <c r="B263" t="s">
        <v>573</v>
      </c>
      <c r="C263" t="s">
        <v>519</v>
      </c>
      <c r="D263" t="s">
        <v>111</v>
      </c>
      <c r="E263" t="s">
        <v>87</v>
      </c>
      <c r="F263" t="s">
        <v>574</v>
      </c>
      <c r="G263">
        <v>8</v>
      </c>
      <c r="H263" t="s">
        <v>628</v>
      </c>
      <c r="I263">
        <f>+J263*G263</f>
        <v>320</v>
      </c>
      <c r="J263">
        <v>40</v>
      </c>
      <c r="P263">
        <v>12</v>
      </c>
      <c r="R263">
        <v>11</v>
      </c>
      <c r="U263">
        <v>11</v>
      </c>
      <c r="V263">
        <v>6</v>
      </c>
    </row>
    <row r="264" spans="2:22" ht="99.95" customHeight="1" x14ac:dyDescent="0.25">
      <c r="B264" t="s">
        <v>518</v>
      </c>
      <c r="C264" t="s">
        <v>519</v>
      </c>
      <c r="D264" t="s">
        <v>562</v>
      </c>
      <c r="E264" t="s">
        <v>87</v>
      </c>
      <c r="F264" t="s">
        <v>151</v>
      </c>
      <c r="G264">
        <v>8</v>
      </c>
      <c r="H264" t="s">
        <v>629</v>
      </c>
      <c r="I264">
        <f>+J264*G264</f>
        <v>72</v>
      </c>
      <c r="J264">
        <v>9</v>
      </c>
      <c r="P264">
        <v>4</v>
      </c>
      <c r="U264">
        <v>1</v>
      </c>
      <c r="V264">
        <v>4</v>
      </c>
    </row>
    <row r="265" spans="2:22" ht="99.95" customHeight="1" x14ac:dyDescent="0.25">
      <c r="B265" t="s">
        <v>582</v>
      </c>
      <c r="C265" t="s">
        <v>519</v>
      </c>
      <c r="D265" t="s">
        <v>630</v>
      </c>
      <c r="E265" t="s">
        <v>87</v>
      </c>
      <c r="F265" t="s">
        <v>574</v>
      </c>
      <c r="G265">
        <v>8</v>
      </c>
      <c r="H265" t="s">
        <v>631</v>
      </c>
      <c r="I265">
        <f>+J265*G265</f>
        <v>152</v>
      </c>
      <c r="J265">
        <v>19</v>
      </c>
      <c r="R265">
        <v>8</v>
      </c>
      <c r="U265">
        <v>8</v>
      </c>
      <c r="V265">
        <v>3</v>
      </c>
    </row>
    <row r="266" spans="2:22" ht="99.95" customHeight="1" x14ac:dyDescent="0.25">
      <c r="B266" t="s">
        <v>632</v>
      </c>
      <c r="C266" t="s">
        <v>519</v>
      </c>
      <c r="D266" t="s">
        <v>520</v>
      </c>
      <c r="E266" t="s">
        <v>633</v>
      </c>
      <c r="F266" t="s">
        <v>634</v>
      </c>
      <c r="G266">
        <v>8</v>
      </c>
      <c r="H266" t="s">
        <v>635</v>
      </c>
      <c r="I266">
        <f>+J266*G266</f>
        <v>288</v>
      </c>
      <c r="J266">
        <v>36</v>
      </c>
      <c r="P266">
        <v>10</v>
      </c>
      <c r="R266">
        <v>12</v>
      </c>
      <c r="U266">
        <v>7</v>
      </c>
      <c r="V266">
        <v>7</v>
      </c>
    </row>
    <row r="267" spans="2:22" ht="99.95" customHeight="1" x14ac:dyDescent="0.25">
      <c r="B267" t="s">
        <v>632</v>
      </c>
      <c r="C267" t="s">
        <v>519</v>
      </c>
      <c r="D267" t="s">
        <v>636</v>
      </c>
      <c r="E267" t="s">
        <v>633</v>
      </c>
      <c r="F267" t="s">
        <v>634</v>
      </c>
      <c r="G267">
        <v>8</v>
      </c>
      <c r="H267" t="s">
        <v>637</v>
      </c>
      <c r="I267">
        <f>+J267*G267</f>
        <v>328</v>
      </c>
      <c r="J267">
        <v>41</v>
      </c>
      <c r="P267">
        <v>10</v>
      </c>
      <c r="R267">
        <v>12</v>
      </c>
      <c r="U267">
        <v>16</v>
      </c>
      <c r="V267">
        <v>3</v>
      </c>
    </row>
    <row r="268" spans="2:22" ht="99.95" customHeight="1" x14ac:dyDescent="0.25">
      <c r="B268" t="s">
        <v>632</v>
      </c>
      <c r="C268" t="s">
        <v>519</v>
      </c>
      <c r="D268" t="s">
        <v>111</v>
      </c>
      <c r="E268" t="s">
        <v>633</v>
      </c>
      <c r="F268" t="s">
        <v>634</v>
      </c>
      <c r="G268">
        <v>8</v>
      </c>
      <c r="H268" t="s">
        <v>638</v>
      </c>
      <c r="I268">
        <f>+J268*G268</f>
        <v>360</v>
      </c>
      <c r="J268">
        <v>45</v>
      </c>
      <c r="P268">
        <v>8</v>
      </c>
      <c r="R268">
        <v>16</v>
      </c>
      <c r="U268">
        <v>18</v>
      </c>
      <c r="V268">
        <v>3</v>
      </c>
    </row>
    <row r="269" spans="2:22" ht="99.95" customHeight="1" x14ac:dyDescent="0.25">
      <c r="B269" t="s">
        <v>639</v>
      </c>
      <c r="C269" t="s">
        <v>519</v>
      </c>
      <c r="D269" t="s">
        <v>640</v>
      </c>
      <c r="E269" t="s">
        <v>633</v>
      </c>
      <c r="F269" t="s">
        <v>535</v>
      </c>
      <c r="G269">
        <v>8</v>
      </c>
      <c r="H269" t="s">
        <v>641</v>
      </c>
      <c r="I269">
        <f>+J269*G269</f>
        <v>4312</v>
      </c>
      <c r="J269">
        <v>539</v>
      </c>
      <c r="V269">
        <v>539</v>
      </c>
    </row>
    <row r="270" spans="2:22" ht="99.95" customHeight="1" x14ac:dyDescent="0.25">
      <c r="B270" t="s">
        <v>642</v>
      </c>
      <c r="C270" t="s">
        <v>519</v>
      </c>
      <c r="D270" t="s">
        <v>643</v>
      </c>
      <c r="E270" t="s">
        <v>633</v>
      </c>
      <c r="F270" t="s">
        <v>535</v>
      </c>
      <c r="G270">
        <v>8</v>
      </c>
      <c r="H270" t="s">
        <v>644</v>
      </c>
      <c r="I270">
        <f>+J270*G270</f>
        <v>168</v>
      </c>
      <c r="J270">
        <v>21</v>
      </c>
      <c r="P270">
        <v>5</v>
      </c>
      <c r="R270">
        <v>11</v>
      </c>
      <c r="U270">
        <v>5</v>
      </c>
    </row>
    <row r="271" spans="2:22" ht="99.95" customHeight="1" x14ac:dyDescent="0.25">
      <c r="B271" t="s">
        <v>645</v>
      </c>
      <c r="C271" t="s">
        <v>519</v>
      </c>
      <c r="D271" t="s">
        <v>646</v>
      </c>
      <c r="E271" t="s">
        <v>633</v>
      </c>
      <c r="F271" t="s">
        <v>104</v>
      </c>
      <c r="G271">
        <v>8</v>
      </c>
      <c r="H271" t="s">
        <v>647</v>
      </c>
      <c r="I271">
        <f>+J271*G271</f>
        <v>104</v>
      </c>
      <c r="J271">
        <v>13</v>
      </c>
      <c r="M271">
        <v>13</v>
      </c>
    </row>
    <row r="272" spans="2:22" ht="99.95" customHeight="1" x14ac:dyDescent="0.25">
      <c r="B272" t="s">
        <v>648</v>
      </c>
      <c r="C272" t="s">
        <v>519</v>
      </c>
      <c r="D272" t="s">
        <v>649</v>
      </c>
      <c r="E272" t="s">
        <v>633</v>
      </c>
      <c r="F272" t="s">
        <v>535</v>
      </c>
      <c r="G272">
        <v>8</v>
      </c>
      <c r="H272" t="s">
        <v>650</v>
      </c>
      <c r="I272">
        <f>+J272*G272</f>
        <v>16576</v>
      </c>
      <c r="J272">
        <v>2072</v>
      </c>
      <c r="V272">
        <v>2072</v>
      </c>
    </row>
    <row r="273" spans="2:22" ht="99.95" customHeight="1" x14ac:dyDescent="0.25">
      <c r="B273" t="s">
        <v>642</v>
      </c>
      <c r="C273" t="s">
        <v>519</v>
      </c>
      <c r="D273" t="s">
        <v>111</v>
      </c>
      <c r="E273" t="s">
        <v>633</v>
      </c>
      <c r="F273" t="s">
        <v>535</v>
      </c>
      <c r="G273">
        <v>8</v>
      </c>
      <c r="H273" t="s">
        <v>651</v>
      </c>
      <c r="I273">
        <f>+J273*G273</f>
        <v>2096</v>
      </c>
      <c r="J273">
        <v>262</v>
      </c>
      <c r="U273">
        <v>262</v>
      </c>
    </row>
    <row r="274" spans="2:22" ht="99.95" customHeight="1" x14ac:dyDescent="0.25">
      <c r="B274" t="s">
        <v>639</v>
      </c>
      <c r="C274" t="s">
        <v>519</v>
      </c>
      <c r="D274" t="s">
        <v>546</v>
      </c>
      <c r="E274" t="s">
        <v>633</v>
      </c>
      <c r="F274" t="s">
        <v>535</v>
      </c>
      <c r="G274">
        <v>8</v>
      </c>
      <c r="H274" t="s">
        <v>652</v>
      </c>
      <c r="I274">
        <f>+J274*G274</f>
        <v>8</v>
      </c>
      <c r="J274">
        <v>1</v>
      </c>
      <c r="P274">
        <v>1</v>
      </c>
    </row>
    <row r="275" spans="2:22" ht="99.95" customHeight="1" x14ac:dyDescent="0.25">
      <c r="B275" t="s">
        <v>639</v>
      </c>
      <c r="C275" t="s">
        <v>519</v>
      </c>
      <c r="D275" t="s">
        <v>520</v>
      </c>
      <c r="E275" t="s">
        <v>633</v>
      </c>
      <c r="F275" t="s">
        <v>535</v>
      </c>
      <c r="G275">
        <v>8</v>
      </c>
      <c r="H275" t="s">
        <v>653</v>
      </c>
      <c r="I275">
        <f>+J275*G275</f>
        <v>11960</v>
      </c>
      <c r="J275">
        <v>1495</v>
      </c>
      <c r="P275">
        <v>735</v>
      </c>
      <c r="R275">
        <v>604</v>
      </c>
      <c r="U275">
        <v>156</v>
      </c>
    </row>
    <row r="276" spans="2:22" ht="99.95" customHeight="1" x14ac:dyDescent="0.25">
      <c r="B276" t="s">
        <v>648</v>
      </c>
      <c r="C276" t="s">
        <v>519</v>
      </c>
      <c r="D276" t="s">
        <v>550</v>
      </c>
      <c r="E276" t="s">
        <v>633</v>
      </c>
      <c r="F276" t="s">
        <v>535</v>
      </c>
      <c r="G276">
        <v>8</v>
      </c>
      <c r="H276" t="s">
        <v>654</v>
      </c>
      <c r="I276">
        <f>+J276*G276</f>
        <v>22096</v>
      </c>
      <c r="J276">
        <v>2762</v>
      </c>
      <c r="P276">
        <v>891</v>
      </c>
      <c r="R276">
        <v>1078</v>
      </c>
      <c r="U276">
        <v>793</v>
      </c>
    </row>
    <row r="277" spans="2:22" ht="99.95" customHeight="1" x14ac:dyDescent="0.25">
      <c r="B277" t="s">
        <v>648</v>
      </c>
      <c r="C277" t="s">
        <v>519</v>
      </c>
      <c r="D277" t="s">
        <v>655</v>
      </c>
      <c r="E277" t="s">
        <v>633</v>
      </c>
      <c r="F277" t="s">
        <v>535</v>
      </c>
      <c r="G277">
        <v>8</v>
      </c>
      <c r="H277" t="s">
        <v>656</v>
      </c>
      <c r="I277">
        <f>+J277*G277</f>
        <v>1184</v>
      </c>
      <c r="J277">
        <v>148</v>
      </c>
      <c r="P277">
        <v>148</v>
      </c>
    </row>
    <row r="278" spans="2:22" ht="99.95" customHeight="1" x14ac:dyDescent="0.25">
      <c r="B278" t="s">
        <v>639</v>
      </c>
      <c r="C278" t="s">
        <v>519</v>
      </c>
      <c r="D278" t="s">
        <v>657</v>
      </c>
      <c r="E278" t="s">
        <v>633</v>
      </c>
      <c r="F278" t="s">
        <v>535</v>
      </c>
      <c r="G278">
        <v>8</v>
      </c>
      <c r="H278" t="s">
        <v>658</v>
      </c>
      <c r="I278">
        <f>+J278*G278</f>
        <v>1960</v>
      </c>
      <c r="J278">
        <v>245</v>
      </c>
      <c r="V278">
        <v>245</v>
      </c>
    </row>
    <row r="279" spans="2:22" ht="99.95" customHeight="1" x14ac:dyDescent="0.25">
      <c r="B279" t="s">
        <v>642</v>
      </c>
      <c r="C279" t="s">
        <v>519</v>
      </c>
      <c r="D279" t="s">
        <v>597</v>
      </c>
      <c r="E279" t="s">
        <v>633</v>
      </c>
      <c r="F279" t="s">
        <v>535</v>
      </c>
      <c r="G279">
        <v>8</v>
      </c>
      <c r="H279" t="s">
        <v>659</v>
      </c>
      <c r="I279">
        <f>+J279*G279</f>
        <v>3880</v>
      </c>
      <c r="J279">
        <v>485</v>
      </c>
      <c r="V279">
        <v>485</v>
      </c>
    </row>
    <row r="280" spans="2:22" ht="99.95" customHeight="1" x14ac:dyDescent="0.25">
      <c r="B280" t="s">
        <v>648</v>
      </c>
      <c r="C280" t="s">
        <v>519</v>
      </c>
      <c r="D280" t="s">
        <v>520</v>
      </c>
      <c r="E280" t="s">
        <v>633</v>
      </c>
      <c r="F280" t="s">
        <v>535</v>
      </c>
      <c r="G280">
        <v>8</v>
      </c>
      <c r="H280" t="s">
        <v>660</v>
      </c>
      <c r="I280">
        <f>+J280*G280</f>
        <v>616</v>
      </c>
      <c r="J280">
        <v>77</v>
      </c>
      <c r="P280">
        <v>42</v>
      </c>
      <c r="R280">
        <v>27</v>
      </c>
      <c r="U280">
        <v>8</v>
      </c>
    </row>
    <row r="281" spans="2:22" ht="99.95" customHeight="1" x14ac:dyDescent="0.25">
      <c r="B281" t="s">
        <v>661</v>
      </c>
      <c r="C281" t="s">
        <v>519</v>
      </c>
      <c r="D281" t="s">
        <v>662</v>
      </c>
      <c r="E281" t="s">
        <v>633</v>
      </c>
      <c r="F281" t="s">
        <v>276</v>
      </c>
      <c r="G281">
        <v>8</v>
      </c>
      <c r="H281" t="s">
        <v>663</v>
      </c>
      <c r="I281">
        <f>+J281*G281</f>
        <v>160</v>
      </c>
      <c r="J281">
        <v>20</v>
      </c>
      <c r="V281">
        <v>20</v>
      </c>
    </row>
    <row r="282" spans="2:22" ht="99.95" customHeight="1" x14ac:dyDescent="0.25">
      <c r="B282" t="s">
        <v>664</v>
      </c>
      <c r="C282" t="s">
        <v>519</v>
      </c>
      <c r="D282" t="s">
        <v>130</v>
      </c>
      <c r="E282" t="s">
        <v>633</v>
      </c>
      <c r="F282" t="s">
        <v>104</v>
      </c>
      <c r="G282">
        <v>8</v>
      </c>
      <c r="H282" t="s">
        <v>665</v>
      </c>
      <c r="I282">
        <f>+J282*G282</f>
        <v>104</v>
      </c>
      <c r="J282">
        <v>13</v>
      </c>
      <c r="P282">
        <v>13</v>
      </c>
    </row>
    <row r="283" spans="2:22" ht="99.95" customHeight="1" x14ac:dyDescent="0.25">
      <c r="B283" t="s">
        <v>666</v>
      </c>
      <c r="C283" t="s">
        <v>519</v>
      </c>
      <c r="D283" t="s">
        <v>546</v>
      </c>
      <c r="E283" t="s">
        <v>633</v>
      </c>
      <c r="F283" t="s">
        <v>667</v>
      </c>
      <c r="G283">
        <v>8</v>
      </c>
      <c r="H283" t="s">
        <v>668</v>
      </c>
      <c r="I283">
        <f>+J283*G283</f>
        <v>472</v>
      </c>
      <c r="J283">
        <v>59</v>
      </c>
      <c r="P283">
        <v>15</v>
      </c>
      <c r="R283">
        <v>14</v>
      </c>
      <c r="U283">
        <v>15</v>
      </c>
      <c r="V283">
        <v>15</v>
      </c>
    </row>
    <row r="284" spans="2:22" ht="99.95" customHeight="1" x14ac:dyDescent="0.25">
      <c r="B284" t="s">
        <v>648</v>
      </c>
      <c r="C284" t="s">
        <v>519</v>
      </c>
      <c r="D284" t="s">
        <v>669</v>
      </c>
      <c r="E284" t="s">
        <v>633</v>
      </c>
      <c r="F284" t="s">
        <v>535</v>
      </c>
      <c r="G284">
        <v>8</v>
      </c>
      <c r="H284" t="s">
        <v>670</v>
      </c>
      <c r="I284">
        <f>+J284*G284</f>
        <v>96</v>
      </c>
      <c r="J284">
        <v>12</v>
      </c>
      <c r="P284">
        <v>12</v>
      </c>
    </row>
    <row r="285" spans="2:22" ht="99.95" customHeight="1" x14ac:dyDescent="0.25">
      <c r="B285" t="s">
        <v>642</v>
      </c>
      <c r="C285" t="s">
        <v>519</v>
      </c>
      <c r="D285" t="s">
        <v>91</v>
      </c>
      <c r="E285" t="s">
        <v>633</v>
      </c>
      <c r="F285" t="s">
        <v>535</v>
      </c>
      <c r="G285">
        <v>8</v>
      </c>
      <c r="H285" t="s">
        <v>671</v>
      </c>
      <c r="I285">
        <f>+J285*G285</f>
        <v>344</v>
      </c>
      <c r="J285">
        <v>43</v>
      </c>
      <c r="U285">
        <v>43</v>
      </c>
    </row>
    <row r="286" spans="2:22" ht="99.95" customHeight="1" x14ac:dyDescent="0.25">
      <c r="B286" t="s">
        <v>639</v>
      </c>
      <c r="C286" t="s">
        <v>519</v>
      </c>
      <c r="D286" t="s">
        <v>567</v>
      </c>
      <c r="E286" t="s">
        <v>633</v>
      </c>
      <c r="F286" t="s">
        <v>535</v>
      </c>
      <c r="G286">
        <v>8</v>
      </c>
      <c r="H286" t="s">
        <v>672</v>
      </c>
      <c r="I286">
        <f>+J286*G286</f>
        <v>32</v>
      </c>
      <c r="J286">
        <v>4</v>
      </c>
      <c r="P286">
        <v>4</v>
      </c>
    </row>
    <row r="287" spans="2:22" ht="99.95" customHeight="1" x14ac:dyDescent="0.25">
      <c r="B287" t="s">
        <v>642</v>
      </c>
      <c r="C287" t="s">
        <v>519</v>
      </c>
      <c r="D287" t="s">
        <v>556</v>
      </c>
      <c r="E287" t="s">
        <v>633</v>
      </c>
      <c r="F287" t="s">
        <v>535</v>
      </c>
      <c r="G287">
        <v>8</v>
      </c>
      <c r="H287" t="s">
        <v>673</v>
      </c>
      <c r="I287">
        <f>+J287*G287</f>
        <v>528</v>
      </c>
      <c r="J287">
        <v>66</v>
      </c>
      <c r="P287">
        <v>21</v>
      </c>
      <c r="R287">
        <v>24</v>
      </c>
      <c r="U287">
        <v>21</v>
      </c>
    </row>
    <row r="288" spans="2:22" ht="99.95" customHeight="1" x14ac:dyDescent="0.25">
      <c r="B288" t="s">
        <v>674</v>
      </c>
      <c r="C288" t="s">
        <v>519</v>
      </c>
      <c r="D288" t="s">
        <v>675</v>
      </c>
      <c r="E288" t="s">
        <v>633</v>
      </c>
      <c r="F288" t="s">
        <v>574</v>
      </c>
      <c r="G288">
        <v>8</v>
      </c>
      <c r="H288" t="s">
        <v>676</v>
      </c>
      <c r="I288">
        <f>+J288*G288</f>
        <v>40</v>
      </c>
      <c r="J288">
        <v>5</v>
      </c>
      <c r="M288">
        <v>5</v>
      </c>
    </row>
    <row r="289" spans="2:71" ht="99.95" customHeight="1" x14ac:dyDescent="0.25">
      <c r="B289" t="s">
        <v>648</v>
      </c>
      <c r="C289" t="s">
        <v>519</v>
      </c>
      <c r="D289" t="s">
        <v>677</v>
      </c>
      <c r="E289" t="s">
        <v>633</v>
      </c>
      <c r="F289" t="s">
        <v>535</v>
      </c>
      <c r="G289">
        <v>8</v>
      </c>
      <c r="H289" t="s">
        <v>678</v>
      </c>
      <c r="I289">
        <f>+J289*G289</f>
        <v>368</v>
      </c>
      <c r="J289">
        <v>46</v>
      </c>
      <c r="R289">
        <v>46</v>
      </c>
    </row>
    <row r="290" spans="2:71" ht="99.95" customHeight="1" x14ac:dyDescent="0.25">
      <c r="B290" t="s">
        <v>642</v>
      </c>
      <c r="C290" t="s">
        <v>519</v>
      </c>
      <c r="D290" t="s">
        <v>221</v>
      </c>
      <c r="E290" t="s">
        <v>633</v>
      </c>
      <c r="F290" t="s">
        <v>535</v>
      </c>
      <c r="G290">
        <v>8</v>
      </c>
      <c r="H290" t="s">
        <v>679</v>
      </c>
      <c r="I290">
        <f>+J290*G290</f>
        <v>536</v>
      </c>
      <c r="J290">
        <v>67</v>
      </c>
      <c r="P290">
        <v>22</v>
      </c>
      <c r="R290">
        <v>16</v>
      </c>
      <c r="U290">
        <v>29</v>
      </c>
    </row>
    <row r="291" spans="2:71" ht="99.95" customHeight="1" x14ac:dyDescent="0.25">
      <c r="B291" t="s">
        <v>639</v>
      </c>
      <c r="C291" t="s">
        <v>519</v>
      </c>
      <c r="D291" t="s">
        <v>381</v>
      </c>
      <c r="E291" t="s">
        <v>633</v>
      </c>
      <c r="F291" t="s">
        <v>535</v>
      </c>
      <c r="G291">
        <v>8</v>
      </c>
      <c r="H291" t="s">
        <v>680</v>
      </c>
      <c r="I291">
        <f>+J291*G291</f>
        <v>112</v>
      </c>
      <c r="J291">
        <v>14</v>
      </c>
      <c r="P291">
        <v>14</v>
      </c>
    </row>
    <row r="292" spans="2:71" ht="99.95" customHeight="1" x14ac:dyDescent="0.25">
      <c r="B292" t="s">
        <v>648</v>
      </c>
      <c r="C292" t="s">
        <v>519</v>
      </c>
      <c r="D292" t="s">
        <v>407</v>
      </c>
      <c r="E292" t="s">
        <v>633</v>
      </c>
      <c r="F292" t="s">
        <v>535</v>
      </c>
      <c r="G292">
        <v>8</v>
      </c>
      <c r="H292" t="s">
        <v>681</v>
      </c>
      <c r="I292">
        <f>+J292*G292</f>
        <v>1496</v>
      </c>
      <c r="J292">
        <v>187</v>
      </c>
      <c r="P292">
        <v>64</v>
      </c>
      <c r="R292">
        <v>49</v>
      </c>
      <c r="U292">
        <v>74</v>
      </c>
    </row>
    <row r="293" spans="2:71" ht="99.95" customHeight="1" x14ac:dyDescent="0.25">
      <c r="B293" t="s">
        <v>642</v>
      </c>
      <c r="C293" t="s">
        <v>519</v>
      </c>
      <c r="D293" t="s">
        <v>245</v>
      </c>
      <c r="E293" t="s">
        <v>633</v>
      </c>
      <c r="F293" t="s">
        <v>535</v>
      </c>
      <c r="G293">
        <v>8</v>
      </c>
      <c r="H293" t="s">
        <v>682</v>
      </c>
      <c r="I293">
        <f>+J293*G293</f>
        <v>1584</v>
      </c>
      <c r="J293">
        <v>198</v>
      </c>
      <c r="P293">
        <v>62</v>
      </c>
      <c r="R293">
        <v>53</v>
      </c>
      <c r="U293">
        <v>83</v>
      </c>
    </row>
    <row r="294" spans="2:71" ht="99.95" customHeight="1" x14ac:dyDescent="0.25">
      <c r="B294" t="s">
        <v>683</v>
      </c>
      <c r="C294" t="s">
        <v>519</v>
      </c>
      <c r="D294" t="s">
        <v>130</v>
      </c>
      <c r="E294" t="s">
        <v>684</v>
      </c>
      <c r="F294" t="s">
        <v>185</v>
      </c>
      <c r="G294">
        <v>8</v>
      </c>
      <c r="H294" t="s">
        <v>685</v>
      </c>
      <c r="I294">
        <f>+J294*G294</f>
        <v>32</v>
      </c>
      <c r="J294">
        <v>4</v>
      </c>
      <c r="U294">
        <v>4</v>
      </c>
    </row>
    <row r="295" spans="2:71" ht="99.95" customHeight="1" x14ac:dyDescent="0.25">
      <c r="B295" t="s">
        <v>686</v>
      </c>
      <c r="C295" t="s">
        <v>519</v>
      </c>
      <c r="D295" t="s">
        <v>687</v>
      </c>
      <c r="E295" t="s">
        <v>684</v>
      </c>
      <c r="F295" t="s">
        <v>168</v>
      </c>
      <c r="G295">
        <v>8</v>
      </c>
      <c r="H295" t="s">
        <v>688</v>
      </c>
      <c r="I295">
        <f>+J295*G295</f>
        <v>96</v>
      </c>
      <c r="J295">
        <v>12</v>
      </c>
      <c r="V295">
        <v>12</v>
      </c>
    </row>
    <row r="296" spans="2:71" ht="99.95" customHeight="1" x14ac:dyDescent="0.25">
      <c r="B296" t="s">
        <v>689</v>
      </c>
      <c r="C296" t="s">
        <v>519</v>
      </c>
      <c r="D296" t="s">
        <v>690</v>
      </c>
      <c r="E296" t="s">
        <v>496</v>
      </c>
      <c r="F296" t="s">
        <v>152</v>
      </c>
      <c r="G296">
        <v>8</v>
      </c>
      <c r="H296" t="s">
        <v>691</v>
      </c>
      <c r="I296">
        <f>+J296*G296</f>
        <v>2280</v>
      </c>
      <c r="J296">
        <v>285</v>
      </c>
      <c r="BS296">
        <v>285</v>
      </c>
    </row>
    <row r="297" spans="2:71" ht="99.95" customHeight="1" x14ac:dyDescent="0.25">
      <c r="B297" t="s">
        <v>692</v>
      </c>
      <c r="C297" t="s">
        <v>693</v>
      </c>
      <c r="D297" t="s">
        <v>91</v>
      </c>
      <c r="E297" t="s">
        <v>694</v>
      </c>
      <c r="F297" t="s">
        <v>137</v>
      </c>
      <c r="G297">
        <v>8</v>
      </c>
      <c r="H297" t="s">
        <v>695</v>
      </c>
      <c r="I297">
        <f>+J297*G297</f>
        <v>32</v>
      </c>
      <c r="J297">
        <v>4</v>
      </c>
      <c r="AE297">
        <v>4</v>
      </c>
    </row>
    <row r="298" spans="2:71" ht="99.95" customHeight="1" x14ac:dyDescent="0.25">
      <c r="B298" t="s">
        <v>696</v>
      </c>
      <c r="C298" t="s">
        <v>693</v>
      </c>
      <c r="D298" t="s">
        <v>697</v>
      </c>
      <c r="E298" t="s">
        <v>694</v>
      </c>
      <c r="F298" t="s">
        <v>137</v>
      </c>
      <c r="G298">
        <v>8</v>
      </c>
      <c r="H298" t="s">
        <v>698</v>
      </c>
      <c r="I298">
        <f>+J298*G298</f>
        <v>88</v>
      </c>
      <c r="J298">
        <v>11</v>
      </c>
      <c r="AD298">
        <v>2</v>
      </c>
      <c r="AE298">
        <v>8</v>
      </c>
      <c r="AF298">
        <v>1</v>
      </c>
    </row>
    <row r="299" spans="2:71" ht="99.95" customHeight="1" x14ac:dyDescent="0.25">
      <c r="B299" t="s">
        <v>699</v>
      </c>
      <c r="C299" t="s">
        <v>693</v>
      </c>
      <c r="D299" t="s">
        <v>567</v>
      </c>
      <c r="E299" t="s">
        <v>694</v>
      </c>
      <c r="F299" t="s">
        <v>137</v>
      </c>
      <c r="G299">
        <v>8</v>
      </c>
      <c r="H299" t="s">
        <v>700</v>
      </c>
      <c r="I299">
        <f>+J299*G299</f>
        <v>80</v>
      </c>
      <c r="J299">
        <v>10</v>
      </c>
      <c r="AD299">
        <v>7</v>
      </c>
      <c r="AE299">
        <v>3</v>
      </c>
    </row>
    <row r="300" spans="2:71" ht="99.95" customHeight="1" x14ac:dyDescent="0.25">
      <c r="B300" t="s">
        <v>692</v>
      </c>
      <c r="C300" t="s">
        <v>693</v>
      </c>
      <c r="D300" t="s">
        <v>640</v>
      </c>
      <c r="E300" t="s">
        <v>694</v>
      </c>
      <c r="F300" t="s">
        <v>137</v>
      </c>
      <c r="G300">
        <v>8</v>
      </c>
      <c r="H300" t="s">
        <v>701</v>
      </c>
      <c r="I300">
        <f>+J300*G300</f>
        <v>24</v>
      </c>
      <c r="J300">
        <v>3</v>
      </c>
      <c r="AF300">
        <v>3</v>
      </c>
    </row>
    <row r="301" spans="2:71" ht="99.95" customHeight="1" x14ac:dyDescent="0.25">
      <c r="B301" t="s">
        <v>702</v>
      </c>
      <c r="C301" t="s">
        <v>693</v>
      </c>
      <c r="D301" t="s">
        <v>703</v>
      </c>
      <c r="E301" t="s">
        <v>694</v>
      </c>
      <c r="F301" t="s">
        <v>108</v>
      </c>
      <c r="G301">
        <v>8</v>
      </c>
      <c r="H301" t="s">
        <v>704</v>
      </c>
      <c r="I301">
        <f>+J301*G301</f>
        <v>16</v>
      </c>
      <c r="J301">
        <v>2</v>
      </c>
      <c r="AF301">
        <v>2</v>
      </c>
    </row>
    <row r="302" spans="2:71" ht="99.95" customHeight="1" x14ac:dyDescent="0.25">
      <c r="B302" t="s">
        <v>705</v>
      </c>
      <c r="C302" t="s">
        <v>706</v>
      </c>
      <c r="D302" t="s">
        <v>707</v>
      </c>
      <c r="E302" t="s">
        <v>87</v>
      </c>
      <c r="F302" t="s">
        <v>146</v>
      </c>
      <c r="G302">
        <v>8</v>
      </c>
      <c r="H302" t="s">
        <v>708</v>
      </c>
      <c r="I302">
        <f>+J302*G302</f>
        <v>224</v>
      </c>
      <c r="J302">
        <v>28</v>
      </c>
      <c r="AD302">
        <v>6</v>
      </c>
      <c r="AE302">
        <v>15</v>
      </c>
      <c r="AF302">
        <v>6</v>
      </c>
      <c r="AG302">
        <v>1</v>
      </c>
    </row>
    <row r="303" spans="2:71" ht="99.95" customHeight="1" x14ac:dyDescent="0.25">
      <c r="B303" t="s">
        <v>709</v>
      </c>
      <c r="C303" t="s">
        <v>706</v>
      </c>
      <c r="D303" t="s">
        <v>91</v>
      </c>
      <c r="E303" t="s">
        <v>87</v>
      </c>
      <c r="F303" t="s">
        <v>146</v>
      </c>
      <c r="G303">
        <v>8</v>
      </c>
      <c r="H303" t="s">
        <v>710</v>
      </c>
      <c r="I303">
        <f>+J303*G303</f>
        <v>168</v>
      </c>
      <c r="J303">
        <v>21</v>
      </c>
      <c r="AG303">
        <v>9</v>
      </c>
      <c r="AH303">
        <v>3</v>
      </c>
      <c r="AI303">
        <v>5</v>
      </c>
      <c r="AJ303">
        <v>4</v>
      </c>
    </row>
    <row r="304" spans="2:71" ht="99.95" customHeight="1" x14ac:dyDescent="0.25">
      <c r="B304" t="s">
        <v>711</v>
      </c>
      <c r="C304" t="s">
        <v>706</v>
      </c>
      <c r="D304" t="s">
        <v>111</v>
      </c>
      <c r="E304" t="s">
        <v>87</v>
      </c>
      <c r="F304" t="s">
        <v>146</v>
      </c>
      <c r="G304">
        <v>8</v>
      </c>
      <c r="H304" t="s">
        <v>712</v>
      </c>
      <c r="I304">
        <f>+J304*G304</f>
        <v>112</v>
      </c>
      <c r="J304">
        <v>14</v>
      </c>
      <c r="AG304">
        <v>5</v>
      </c>
      <c r="AH304">
        <v>6</v>
      </c>
      <c r="AI304">
        <v>3</v>
      </c>
    </row>
    <row r="305" spans="2:45" ht="99.95" customHeight="1" x14ac:dyDescent="0.25">
      <c r="B305" t="s">
        <v>713</v>
      </c>
      <c r="C305" t="s">
        <v>706</v>
      </c>
      <c r="D305" t="s">
        <v>520</v>
      </c>
      <c r="E305" t="s">
        <v>87</v>
      </c>
      <c r="F305" t="s">
        <v>324</v>
      </c>
      <c r="G305">
        <v>8</v>
      </c>
      <c r="H305" t="s">
        <v>714</v>
      </c>
      <c r="I305">
        <f>+J305*G305</f>
        <v>24</v>
      </c>
      <c r="J305">
        <v>3</v>
      </c>
      <c r="AG305">
        <v>3</v>
      </c>
    </row>
    <row r="306" spans="2:45" ht="99.95" customHeight="1" x14ac:dyDescent="0.25">
      <c r="B306" t="s">
        <v>715</v>
      </c>
      <c r="C306" t="s">
        <v>706</v>
      </c>
      <c r="D306" t="s">
        <v>371</v>
      </c>
      <c r="E306" t="s">
        <v>87</v>
      </c>
      <c r="F306" t="s">
        <v>146</v>
      </c>
      <c r="G306">
        <v>8</v>
      </c>
      <c r="H306" t="s">
        <v>716</v>
      </c>
      <c r="I306">
        <f>+J306*G306</f>
        <v>272</v>
      </c>
      <c r="J306">
        <v>34</v>
      </c>
      <c r="AG306">
        <v>10</v>
      </c>
      <c r="AH306">
        <v>4</v>
      </c>
      <c r="AI306">
        <v>8</v>
      </c>
      <c r="AJ306">
        <v>12</v>
      </c>
    </row>
    <row r="307" spans="2:45" ht="99.95" customHeight="1" x14ac:dyDescent="0.25">
      <c r="B307" t="s">
        <v>717</v>
      </c>
      <c r="C307" t="s">
        <v>706</v>
      </c>
      <c r="D307" t="s">
        <v>208</v>
      </c>
      <c r="E307" t="s">
        <v>87</v>
      </c>
      <c r="F307" t="s">
        <v>718</v>
      </c>
      <c r="G307">
        <v>8</v>
      </c>
      <c r="H307" t="s">
        <v>719</v>
      </c>
      <c r="I307">
        <f>+J307*G307</f>
        <v>504</v>
      </c>
      <c r="J307">
        <v>63</v>
      </c>
      <c r="AG307">
        <v>20</v>
      </c>
      <c r="AH307">
        <v>11</v>
      </c>
      <c r="AI307">
        <v>18</v>
      </c>
      <c r="AJ307">
        <v>14</v>
      </c>
    </row>
    <row r="308" spans="2:45" ht="99.95" customHeight="1" x14ac:dyDescent="0.25">
      <c r="B308" t="s">
        <v>720</v>
      </c>
      <c r="C308" t="s">
        <v>706</v>
      </c>
      <c r="D308" t="s">
        <v>130</v>
      </c>
      <c r="E308" t="s">
        <v>87</v>
      </c>
      <c r="F308" t="s">
        <v>146</v>
      </c>
      <c r="G308">
        <v>8</v>
      </c>
      <c r="H308" t="s">
        <v>721</v>
      </c>
      <c r="I308">
        <f>+J308*G308</f>
        <v>584</v>
      </c>
      <c r="J308">
        <v>73</v>
      </c>
      <c r="AG308">
        <v>22</v>
      </c>
      <c r="AH308">
        <v>17</v>
      </c>
      <c r="AI308">
        <v>18</v>
      </c>
      <c r="AJ308">
        <v>16</v>
      </c>
    </row>
    <row r="309" spans="2:45" ht="99.95" customHeight="1" x14ac:dyDescent="0.25">
      <c r="B309" t="s">
        <v>720</v>
      </c>
      <c r="C309" t="s">
        <v>706</v>
      </c>
      <c r="D309" t="s">
        <v>126</v>
      </c>
      <c r="E309" t="s">
        <v>87</v>
      </c>
      <c r="F309" t="s">
        <v>146</v>
      </c>
      <c r="G309">
        <v>8</v>
      </c>
      <c r="H309" t="s">
        <v>722</v>
      </c>
      <c r="I309">
        <f>+J309*G309</f>
        <v>656</v>
      </c>
      <c r="J309">
        <v>82</v>
      </c>
      <c r="AG309">
        <v>23</v>
      </c>
      <c r="AH309">
        <v>19</v>
      </c>
      <c r="AI309">
        <v>21</v>
      </c>
      <c r="AJ309">
        <v>19</v>
      </c>
    </row>
    <row r="310" spans="2:45" ht="99.95" customHeight="1" x14ac:dyDescent="0.25">
      <c r="B310" t="s">
        <v>723</v>
      </c>
      <c r="C310" t="s">
        <v>706</v>
      </c>
      <c r="D310" t="s">
        <v>724</v>
      </c>
      <c r="E310" t="s">
        <v>87</v>
      </c>
      <c r="F310" t="s">
        <v>137</v>
      </c>
      <c r="G310">
        <v>8</v>
      </c>
      <c r="H310" t="s">
        <v>725</v>
      </c>
      <c r="I310">
        <f>+J310*G310</f>
        <v>56</v>
      </c>
      <c r="J310">
        <v>7</v>
      </c>
      <c r="AD310">
        <v>7</v>
      </c>
    </row>
    <row r="311" spans="2:45" ht="99.95" customHeight="1" x14ac:dyDescent="0.25">
      <c r="B311" t="s">
        <v>726</v>
      </c>
      <c r="C311" t="s">
        <v>706</v>
      </c>
      <c r="D311" t="s">
        <v>727</v>
      </c>
      <c r="E311" t="s">
        <v>87</v>
      </c>
      <c r="F311" t="s">
        <v>137</v>
      </c>
      <c r="G311">
        <v>8</v>
      </c>
      <c r="H311" t="s">
        <v>728</v>
      </c>
      <c r="I311">
        <f>+J311*G311</f>
        <v>32</v>
      </c>
      <c r="J311">
        <v>4</v>
      </c>
      <c r="AF311">
        <v>2</v>
      </c>
      <c r="AG311">
        <v>2</v>
      </c>
    </row>
    <row r="312" spans="2:45" ht="99.95" customHeight="1" x14ac:dyDescent="0.25">
      <c r="B312" t="s">
        <v>713</v>
      </c>
      <c r="C312" t="s">
        <v>706</v>
      </c>
      <c r="D312" t="s">
        <v>130</v>
      </c>
      <c r="E312" t="s">
        <v>87</v>
      </c>
      <c r="F312" t="s">
        <v>324</v>
      </c>
      <c r="G312">
        <v>8</v>
      </c>
      <c r="H312" t="s">
        <v>729</v>
      </c>
      <c r="I312">
        <f>+J312*G312</f>
        <v>312</v>
      </c>
      <c r="J312">
        <v>39</v>
      </c>
      <c r="AD312">
        <v>2</v>
      </c>
      <c r="AE312">
        <v>4</v>
      </c>
      <c r="AF312">
        <v>5</v>
      </c>
      <c r="AG312">
        <v>10</v>
      </c>
      <c r="AH312">
        <v>10</v>
      </c>
      <c r="AI312">
        <v>8</v>
      </c>
    </row>
    <row r="313" spans="2:45" ht="99.95" customHeight="1" x14ac:dyDescent="0.25">
      <c r="B313" t="s">
        <v>713</v>
      </c>
      <c r="C313" t="s">
        <v>706</v>
      </c>
      <c r="D313" t="s">
        <v>371</v>
      </c>
      <c r="E313" t="s">
        <v>87</v>
      </c>
      <c r="F313" t="s">
        <v>324</v>
      </c>
      <c r="G313">
        <v>8</v>
      </c>
      <c r="H313" t="s">
        <v>730</v>
      </c>
      <c r="I313">
        <f>+J313*G313</f>
        <v>304</v>
      </c>
      <c r="J313">
        <v>38</v>
      </c>
      <c r="AE313">
        <v>2</v>
      </c>
      <c r="AF313">
        <v>6</v>
      </c>
      <c r="AG313">
        <v>8</v>
      </c>
      <c r="AH313">
        <v>9</v>
      </c>
      <c r="AI313">
        <v>7</v>
      </c>
      <c r="AJ313">
        <v>6</v>
      </c>
    </row>
    <row r="314" spans="2:45" ht="99.95" customHeight="1" x14ac:dyDescent="0.25">
      <c r="B314" t="s">
        <v>705</v>
      </c>
      <c r="C314" t="s">
        <v>706</v>
      </c>
      <c r="D314" t="s">
        <v>731</v>
      </c>
      <c r="E314" t="s">
        <v>87</v>
      </c>
      <c r="F314" t="s">
        <v>146</v>
      </c>
      <c r="G314">
        <v>8</v>
      </c>
      <c r="H314" t="s">
        <v>732</v>
      </c>
      <c r="I314">
        <f>+J314*G314</f>
        <v>408</v>
      </c>
      <c r="J314">
        <v>51</v>
      </c>
      <c r="AD314">
        <v>1</v>
      </c>
      <c r="AE314">
        <v>8</v>
      </c>
      <c r="AF314">
        <v>11</v>
      </c>
      <c r="AG314">
        <v>11</v>
      </c>
      <c r="AH314">
        <v>1</v>
      </c>
      <c r="AI314">
        <v>10</v>
      </c>
      <c r="AJ314">
        <v>9</v>
      </c>
    </row>
    <row r="315" spans="2:45" ht="99.95" customHeight="1" x14ac:dyDescent="0.25">
      <c r="B315" t="s">
        <v>723</v>
      </c>
      <c r="C315" t="s">
        <v>706</v>
      </c>
      <c r="D315" t="s">
        <v>731</v>
      </c>
      <c r="E315" t="s">
        <v>87</v>
      </c>
      <c r="F315" t="s">
        <v>137</v>
      </c>
      <c r="G315">
        <v>8</v>
      </c>
      <c r="H315" t="s">
        <v>733</v>
      </c>
      <c r="I315">
        <f>+J315*G315</f>
        <v>216</v>
      </c>
      <c r="J315">
        <v>27</v>
      </c>
      <c r="AJ315">
        <v>27</v>
      </c>
    </row>
    <row r="316" spans="2:45" ht="99.95" customHeight="1" x14ac:dyDescent="0.25">
      <c r="B316" t="s">
        <v>734</v>
      </c>
      <c r="C316" t="s">
        <v>706</v>
      </c>
      <c r="D316" t="s">
        <v>241</v>
      </c>
      <c r="E316" t="s">
        <v>285</v>
      </c>
      <c r="F316" t="s">
        <v>92</v>
      </c>
      <c r="G316">
        <v>8</v>
      </c>
      <c r="H316" t="s">
        <v>735</v>
      </c>
      <c r="I316">
        <f>+J316*G316</f>
        <v>192</v>
      </c>
      <c r="J316">
        <v>24</v>
      </c>
      <c r="AP316">
        <v>12</v>
      </c>
      <c r="AR316">
        <v>12</v>
      </c>
    </row>
    <row r="317" spans="2:45" ht="99.95" customHeight="1" x14ac:dyDescent="0.25">
      <c r="B317" t="s">
        <v>736</v>
      </c>
      <c r="C317" t="s">
        <v>706</v>
      </c>
      <c r="D317" t="s">
        <v>184</v>
      </c>
      <c r="E317" t="s">
        <v>285</v>
      </c>
      <c r="F317" t="s">
        <v>92</v>
      </c>
      <c r="G317">
        <v>8</v>
      </c>
      <c r="H317" t="s">
        <v>737</v>
      </c>
      <c r="I317">
        <f>+J317*G317</f>
        <v>128</v>
      </c>
      <c r="J317">
        <v>16</v>
      </c>
      <c r="AP317">
        <v>10</v>
      </c>
      <c r="AR317">
        <v>6</v>
      </c>
    </row>
    <row r="318" spans="2:45" ht="99.95" customHeight="1" x14ac:dyDescent="0.25">
      <c r="B318" t="s">
        <v>738</v>
      </c>
      <c r="C318" t="s">
        <v>706</v>
      </c>
      <c r="D318" t="s">
        <v>241</v>
      </c>
      <c r="E318" t="s">
        <v>285</v>
      </c>
      <c r="F318" t="s">
        <v>92</v>
      </c>
      <c r="G318">
        <v>8</v>
      </c>
      <c r="H318" t="s">
        <v>739</v>
      </c>
      <c r="I318">
        <f>+J318*G318</f>
        <v>144</v>
      </c>
      <c r="J318">
        <v>18</v>
      </c>
      <c r="AO318">
        <v>3</v>
      </c>
      <c r="AQ318">
        <v>7</v>
      </c>
      <c r="AS318">
        <v>8</v>
      </c>
    </row>
    <row r="319" spans="2:45" ht="99.95" customHeight="1" x14ac:dyDescent="0.25">
      <c r="B319" t="s">
        <v>738</v>
      </c>
      <c r="C319" t="s">
        <v>706</v>
      </c>
      <c r="D319" t="s">
        <v>126</v>
      </c>
      <c r="E319" t="s">
        <v>285</v>
      </c>
      <c r="F319" t="s">
        <v>92</v>
      </c>
      <c r="G319">
        <v>8</v>
      </c>
      <c r="H319" t="s">
        <v>740</v>
      </c>
      <c r="I319">
        <f>+J319*G319</f>
        <v>80</v>
      </c>
      <c r="J319">
        <v>10</v>
      </c>
      <c r="AO319">
        <v>1</v>
      </c>
      <c r="AQ319">
        <v>2</v>
      </c>
      <c r="AS319">
        <v>7</v>
      </c>
    </row>
    <row r="320" spans="2:45" ht="99.95" customHeight="1" x14ac:dyDescent="0.25">
      <c r="B320" t="s">
        <v>741</v>
      </c>
      <c r="C320" t="s">
        <v>706</v>
      </c>
      <c r="D320" t="s">
        <v>662</v>
      </c>
      <c r="E320" t="s">
        <v>285</v>
      </c>
      <c r="F320" t="s">
        <v>104</v>
      </c>
      <c r="G320">
        <v>8</v>
      </c>
      <c r="H320" t="s">
        <v>742</v>
      </c>
      <c r="I320">
        <f>+J320*G320</f>
        <v>40</v>
      </c>
      <c r="J320">
        <v>5</v>
      </c>
      <c r="AP320">
        <v>4</v>
      </c>
      <c r="AR320">
        <v>1</v>
      </c>
    </row>
    <row r="321" spans="2:89" ht="99.95" customHeight="1" x14ac:dyDescent="0.25">
      <c r="B321" t="s">
        <v>738</v>
      </c>
      <c r="C321" t="s">
        <v>706</v>
      </c>
      <c r="D321" t="s">
        <v>130</v>
      </c>
      <c r="E321" t="s">
        <v>285</v>
      </c>
      <c r="F321" t="s">
        <v>92</v>
      </c>
      <c r="G321">
        <v>8</v>
      </c>
      <c r="H321" t="s">
        <v>743</v>
      </c>
      <c r="I321">
        <f>+J321*G321</f>
        <v>24</v>
      </c>
      <c r="J321">
        <v>3</v>
      </c>
      <c r="AS321">
        <v>3</v>
      </c>
    </row>
    <row r="322" spans="2:89" ht="99.95" customHeight="1" x14ac:dyDescent="0.25">
      <c r="B322" t="s">
        <v>744</v>
      </c>
      <c r="C322" t="s">
        <v>706</v>
      </c>
      <c r="D322" t="s">
        <v>130</v>
      </c>
      <c r="E322" t="s">
        <v>285</v>
      </c>
      <c r="F322" t="s">
        <v>92</v>
      </c>
      <c r="G322">
        <v>8</v>
      </c>
      <c r="H322" t="s">
        <v>745</v>
      </c>
      <c r="I322">
        <f>+J322*G322</f>
        <v>128</v>
      </c>
      <c r="J322">
        <v>16</v>
      </c>
      <c r="AP322">
        <v>4</v>
      </c>
      <c r="AR322">
        <v>5</v>
      </c>
      <c r="AT322">
        <v>7</v>
      </c>
    </row>
    <row r="323" spans="2:89" ht="99.95" customHeight="1" x14ac:dyDescent="0.25">
      <c r="B323" t="s">
        <v>744</v>
      </c>
      <c r="C323" t="s">
        <v>706</v>
      </c>
      <c r="D323" t="s">
        <v>126</v>
      </c>
      <c r="E323" t="s">
        <v>285</v>
      </c>
      <c r="F323" t="s">
        <v>92</v>
      </c>
      <c r="G323">
        <v>8</v>
      </c>
      <c r="H323" t="s">
        <v>746</v>
      </c>
      <c r="I323">
        <f>+J323*G323</f>
        <v>112</v>
      </c>
      <c r="J323">
        <v>14</v>
      </c>
      <c r="AP323">
        <v>5</v>
      </c>
      <c r="AR323">
        <v>5</v>
      </c>
      <c r="AT323">
        <v>4</v>
      </c>
    </row>
    <row r="324" spans="2:89" ht="99.95" customHeight="1" x14ac:dyDescent="0.25">
      <c r="B324" t="s">
        <v>747</v>
      </c>
      <c r="C324" t="s">
        <v>706</v>
      </c>
      <c r="D324" t="s">
        <v>374</v>
      </c>
      <c r="E324" t="s">
        <v>285</v>
      </c>
      <c r="F324" t="s">
        <v>209</v>
      </c>
      <c r="G324">
        <v>8</v>
      </c>
      <c r="H324" t="s">
        <v>748</v>
      </c>
      <c r="I324">
        <f>+J324*G324</f>
        <v>504</v>
      </c>
      <c r="J324">
        <v>63</v>
      </c>
      <c r="CH324">
        <v>4</v>
      </c>
      <c r="CI324">
        <v>21</v>
      </c>
      <c r="CJ324">
        <v>23</v>
      </c>
      <c r="CK324">
        <v>15</v>
      </c>
    </row>
    <row r="325" spans="2:89" ht="99.95" customHeight="1" x14ac:dyDescent="0.25">
      <c r="B325" t="s">
        <v>749</v>
      </c>
      <c r="C325" t="s">
        <v>706</v>
      </c>
      <c r="D325" t="s">
        <v>130</v>
      </c>
      <c r="E325" t="s">
        <v>285</v>
      </c>
      <c r="F325" t="s">
        <v>137</v>
      </c>
      <c r="G325">
        <v>8</v>
      </c>
      <c r="H325" t="s">
        <v>750</v>
      </c>
      <c r="I325">
        <f>+J325*G325</f>
        <v>16</v>
      </c>
      <c r="J325">
        <v>2</v>
      </c>
      <c r="AG325">
        <v>2</v>
      </c>
    </row>
    <row r="326" spans="2:89" ht="99.95" customHeight="1" x14ac:dyDescent="0.25">
      <c r="B326" t="s">
        <v>751</v>
      </c>
      <c r="C326" t="s">
        <v>706</v>
      </c>
      <c r="D326" t="s">
        <v>727</v>
      </c>
      <c r="E326" t="s">
        <v>285</v>
      </c>
      <c r="F326" t="s">
        <v>137</v>
      </c>
      <c r="G326">
        <v>8</v>
      </c>
      <c r="H326" t="s">
        <v>752</v>
      </c>
      <c r="I326">
        <f>+J326*G326</f>
        <v>64</v>
      </c>
      <c r="J326">
        <v>8</v>
      </c>
      <c r="AD326">
        <v>3</v>
      </c>
      <c r="AE326">
        <v>3</v>
      </c>
      <c r="AF326">
        <v>2</v>
      </c>
    </row>
    <row r="327" spans="2:89" ht="99.95" customHeight="1" x14ac:dyDescent="0.25">
      <c r="B327" t="s">
        <v>749</v>
      </c>
      <c r="C327" t="s">
        <v>706</v>
      </c>
      <c r="D327" t="s">
        <v>126</v>
      </c>
      <c r="E327" t="s">
        <v>285</v>
      </c>
      <c r="F327" t="s">
        <v>137</v>
      </c>
      <c r="G327">
        <v>8</v>
      </c>
      <c r="H327" t="s">
        <v>753</v>
      </c>
      <c r="I327">
        <f>+J327*G327</f>
        <v>64</v>
      </c>
      <c r="J327">
        <v>8</v>
      </c>
      <c r="AG327">
        <v>8</v>
      </c>
    </row>
    <row r="328" spans="2:89" ht="99.95" customHeight="1" x14ac:dyDescent="0.25">
      <c r="B328" t="s">
        <v>754</v>
      </c>
      <c r="C328" t="s">
        <v>755</v>
      </c>
      <c r="D328" t="s">
        <v>756</v>
      </c>
      <c r="E328" t="s">
        <v>757</v>
      </c>
      <c r="F328" t="s">
        <v>343</v>
      </c>
      <c r="G328">
        <v>8</v>
      </c>
      <c r="H328" t="s">
        <v>758</v>
      </c>
      <c r="I328">
        <f>+J328*G328</f>
        <v>8</v>
      </c>
      <c r="J328">
        <v>1</v>
      </c>
      <c r="Z328">
        <v>1</v>
      </c>
    </row>
    <row r="329" spans="2:89" ht="99.95" customHeight="1" x14ac:dyDescent="0.25">
      <c r="B329" t="s">
        <v>754</v>
      </c>
      <c r="C329" t="s">
        <v>755</v>
      </c>
      <c r="D329" t="s">
        <v>371</v>
      </c>
      <c r="E329" t="s">
        <v>757</v>
      </c>
      <c r="F329" t="s">
        <v>343</v>
      </c>
      <c r="G329">
        <v>8</v>
      </c>
      <c r="H329" t="s">
        <v>759</v>
      </c>
      <c r="I329">
        <f>+J329*G329</f>
        <v>16</v>
      </c>
      <c r="J329">
        <v>2</v>
      </c>
      <c r="AA329">
        <v>2</v>
      </c>
    </row>
    <row r="330" spans="2:89" ht="99.95" customHeight="1" x14ac:dyDescent="0.25">
      <c r="B330" t="s">
        <v>754</v>
      </c>
      <c r="C330" t="s">
        <v>755</v>
      </c>
      <c r="D330" t="s">
        <v>208</v>
      </c>
      <c r="E330" t="s">
        <v>757</v>
      </c>
      <c r="F330" t="s">
        <v>343</v>
      </c>
      <c r="G330">
        <v>8</v>
      </c>
      <c r="H330" t="s">
        <v>760</v>
      </c>
      <c r="I330">
        <f>+J330*G330</f>
        <v>112</v>
      </c>
      <c r="J330">
        <v>14</v>
      </c>
      <c r="Z330">
        <v>14</v>
      </c>
    </row>
    <row r="331" spans="2:89" ht="99.95" customHeight="1" x14ac:dyDescent="0.25">
      <c r="B331" t="s">
        <v>761</v>
      </c>
      <c r="C331" t="s">
        <v>755</v>
      </c>
      <c r="D331" t="s">
        <v>762</v>
      </c>
      <c r="E331" t="s">
        <v>757</v>
      </c>
      <c r="F331" t="s">
        <v>763</v>
      </c>
      <c r="G331">
        <v>8</v>
      </c>
      <c r="H331" t="s">
        <v>764</v>
      </c>
      <c r="I331">
        <f>+J331*G331</f>
        <v>136</v>
      </c>
      <c r="J331">
        <v>17</v>
      </c>
      <c r="Z331">
        <v>6</v>
      </c>
      <c r="AA331">
        <v>5</v>
      </c>
      <c r="AB331">
        <v>6</v>
      </c>
    </row>
    <row r="332" spans="2:89" ht="99.95" customHeight="1" x14ac:dyDescent="0.25">
      <c r="B332" t="s">
        <v>765</v>
      </c>
      <c r="C332" t="s">
        <v>755</v>
      </c>
      <c r="D332" t="s">
        <v>766</v>
      </c>
      <c r="E332" t="s">
        <v>757</v>
      </c>
      <c r="F332" t="s">
        <v>123</v>
      </c>
      <c r="G332">
        <v>8</v>
      </c>
      <c r="H332" t="s">
        <v>767</v>
      </c>
      <c r="I332">
        <f>+J332*G332</f>
        <v>32</v>
      </c>
      <c r="J332">
        <v>4</v>
      </c>
      <c r="BV332">
        <v>3</v>
      </c>
      <c r="BX332">
        <v>1</v>
      </c>
    </row>
    <row r="333" spans="2:89" x14ac:dyDescent="0.25">
      <c r="I333" s="2">
        <f>SUM(I3:I332)</f>
        <v>238272</v>
      </c>
      <c r="J333" s="2">
        <f>SUM(J3:J332)</f>
        <v>29784</v>
      </c>
      <c r="N333">
        <f>+I333/J333</f>
        <v>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Monica Pera</cp:lastModifiedBy>
  <dcterms:created xsi:type="dcterms:W3CDTF">2024-03-14T11:26:14Z</dcterms:created>
  <dcterms:modified xsi:type="dcterms:W3CDTF">2024-03-14T11:31:12Z</dcterms:modified>
  <cp:category/>
</cp:coreProperties>
</file>