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Santos Sáez\Documents\"/>
    </mc:Choice>
  </mc:AlternateContent>
  <xr:revisionPtr revIDLastSave="0" documentId="8_{B95422BE-0AE5-4E71-BE35-3FCD709C385D}" xr6:coauthVersionLast="47" xr6:coauthVersionMax="47" xr10:uidLastSave="{00000000-0000-0000-0000-000000000000}"/>
  <bookViews>
    <workbookView xWindow="-110" yWindow="-110" windowWidth="25820" windowHeight="15500" xr2:uid="{F40A310A-3E21-4FE6-9921-3F53CC4F51BD}"/>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FD523" i="1" l="1"/>
  <c r="XFD524" i="1"/>
  <c r="XFD525" i="1"/>
  <c r="XFD526" i="1"/>
  <c r="XFD527" i="1"/>
  <c r="XFD528" i="1"/>
  <c r="XFD529" i="1"/>
  <c r="XFD530" i="1"/>
  <c r="XFD531" i="1"/>
  <c r="XFD532" i="1"/>
  <c r="XFD533" i="1"/>
  <c r="XFD534" i="1"/>
  <c r="XFD535" i="1"/>
  <c r="XFD536" i="1"/>
  <c r="XFD537" i="1"/>
  <c r="XFD538" i="1"/>
  <c r="XFD539" i="1"/>
  <c r="XFD540" i="1"/>
  <c r="XFD541" i="1"/>
  <c r="XFD542" i="1"/>
  <c r="XFD543" i="1"/>
  <c r="XFD544" i="1"/>
  <c r="XFD545" i="1"/>
  <c r="XFD546" i="1"/>
  <c r="XFD547" i="1"/>
  <c r="XFD548" i="1"/>
  <c r="XFD549" i="1"/>
  <c r="XFD550" i="1"/>
  <c r="XFD551" i="1"/>
  <c r="XFD552" i="1"/>
  <c r="XFD553" i="1"/>
  <c r="XFD554" i="1"/>
  <c r="XFD555" i="1"/>
  <c r="XFD556" i="1"/>
  <c r="XFD557" i="1"/>
  <c r="XFD558" i="1"/>
  <c r="XFD559" i="1"/>
  <c r="XFD560" i="1"/>
  <c r="XFD561" i="1"/>
  <c r="XFD562" i="1"/>
  <c r="XFD563" i="1"/>
  <c r="XFD564" i="1"/>
  <c r="XFD565" i="1"/>
  <c r="XFD566" i="1"/>
  <c r="XFD567" i="1"/>
  <c r="XFD568" i="1"/>
  <c r="XFD569" i="1"/>
  <c r="XFD570" i="1"/>
  <c r="XFD571" i="1"/>
  <c r="XFD572" i="1"/>
  <c r="XFD573" i="1"/>
  <c r="XFD574" i="1"/>
  <c r="XFD575" i="1"/>
  <c r="XFD576" i="1"/>
  <c r="XFD577" i="1"/>
  <c r="XFD578" i="1"/>
  <c r="XFD579" i="1"/>
  <c r="XFD580" i="1"/>
  <c r="XFD581" i="1"/>
  <c r="XFD582" i="1"/>
  <c r="XFD583" i="1"/>
  <c r="XFD584" i="1"/>
  <c r="XFD585" i="1"/>
  <c r="XFD586" i="1"/>
  <c r="XFD587" i="1"/>
  <c r="XFD588" i="1"/>
  <c r="XFD589" i="1"/>
  <c r="XFD590" i="1"/>
  <c r="XFD591" i="1"/>
  <c r="XFD592" i="1"/>
  <c r="XFD593" i="1"/>
  <c r="XFD594" i="1"/>
  <c r="XFD595" i="1"/>
  <c r="XFD596" i="1"/>
  <c r="XFD597" i="1"/>
  <c r="XFD598" i="1"/>
  <c r="XFD599" i="1"/>
  <c r="XFD600" i="1"/>
  <c r="XFD601" i="1"/>
  <c r="XFD602" i="1"/>
  <c r="XFD603" i="1"/>
  <c r="XFD604" i="1"/>
  <c r="XFD605" i="1"/>
  <c r="XFD606" i="1"/>
  <c r="XFD607" i="1"/>
  <c r="XFD608" i="1"/>
  <c r="XFD609" i="1"/>
  <c r="XFD610" i="1"/>
  <c r="XFD611" i="1"/>
  <c r="XFD612" i="1"/>
  <c r="XFD613" i="1"/>
  <c r="XFD614" i="1"/>
  <c r="XFD615" i="1"/>
  <c r="XFD616" i="1"/>
  <c r="XFD617" i="1"/>
  <c r="XEI242" i="1"/>
  <c r="XFD242" i="1"/>
  <c r="XFD198" i="1"/>
  <c r="XFD199" i="1"/>
  <c r="XFD200" i="1"/>
  <c r="XFD201" i="1"/>
  <c r="XFD202" i="1"/>
  <c r="XFD203" i="1"/>
  <c r="XFD204" i="1"/>
  <c r="XFD205" i="1"/>
  <c r="XFD206" i="1"/>
  <c r="XFD207" i="1"/>
  <c r="XFD208" i="1"/>
  <c r="XFD209" i="1"/>
  <c r="XFD210" i="1"/>
  <c r="XFD211" i="1"/>
  <c r="XFD212" i="1"/>
  <c r="XFD213" i="1"/>
  <c r="XFD214" i="1"/>
  <c r="XFD215" i="1"/>
  <c r="XFD216" i="1"/>
  <c r="XFD217" i="1"/>
  <c r="XFD218" i="1"/>
  <c r="XFD219" i="1"/>
  <c r="XFD220" i="1"/>
  <c r="XFD221" i="1"/>
  <c r="XFD222" i="1"/>
  <c r="XFD223" i="1"/>
  <c r="XFD168" i="1"/>
  <c r="XFD169" i="1"/>
  <c r="XFD170" i="1"/>
  <c r="XFD171" i="1"/>
  <c r="XFD172" i="1"/>
  <c r="XFD173" i="1"/>
  <c r="XFD174" i="1"/>
  <c r="XFD175" i="1"/>
  <c r="XFD176" i="1"/>
  <c r="XFD177" i="1"/>
  <c r="XFD178" i="1"/>
  <c r="XFD179" i="1"/>
  <c r="XFD180" i="1"/>
  <c r="XFD181" i="1"/>
  <c r="XFD182" i="1"/>
  <c r="XFD183" i="1"/>
  <c r="XFD184" i="1"/>
  <c r="XFD185" i="1"/>
  <c r="XFD186" i="1"/>
  <c r="XFD187" i="1"/>
  <c r="XFD188" i="1"/>
  <c r="XFD189" i="1"/>
  <c r="XFD190" i="1"/>
  <c r="XFD191" i="1"/>
  <c r="XFD192" i="1"/>
  <c r="XFD193" i="1"/>
  <c r="XFD194" i="1"/>
  <c r="XFD195" i="1"/>
  <c r="XFD196" i="1"/>
  <c r="XEI397" i="1"/>
  <c r="XEI396" i="1"/>
  <c r="XEI395" i="1"/>
  <c r="XEI394" i="1"/>
  <c r="XEI393" i="1"/>
  <c r="XEI392" i="1"/>
  <c r="XEI391" i="1"/>
  <c r="XEI390" i="1"/>
  <c r="XEI389" i="1"/>
  <c r="XEI388" i="1"/>
  <c r="XEI387" i="1"/>
  <c r="XEI386" i="1"/>
  <c r="XEI385" i="1"/>
  <c r="XEI384" i="1"/>
  <c r="XEI383" i="1"/>
  <c r="XEI382" i="1"/>
  <c r="XEI381" i="1"/>
  <c r="XEI380" i="1"/>
  <c r="XEI379" i="1"/>
  <c r="XEI378" i="1"/>
  <c r="XEI377" i="1"/>
  <c r="XEI376" i="1"/>
  <c r="XEI375" i="1"/>
  <c r="XEI374" i="1"/>
  <c r="XEI373" i="1"/>
  <c r="C285" i="1"/>
  <c r="XEI241" i="1"/>
  <c r="XEI240" i="1"/>
  <c r="XEI239" i="1"/>
  <c r="XEI238" i="1"/>
  <c r="XEI237" i="1"/>
  <c r="XEI236" i="1"/>
  <c r="XEI235" i="1"/>
  <c r="XEI234" i="1"/>
  <c r="XEI233" i="1"/>
  <c r="XEI232" i="1"/>
  <c r="XEI231" i="1"/>
  <c r="XEI230" i="1"/>
  <c r="XEI229" i="1"/>
  <c r="XEI228" i="1"/>
  <c r="XEI227" i="1"/>
  <c r="XEI226" i="1"/>
  <c r="XEI225" i="1"/>
  <c r="C693" i="1" l="1"/>
  <c r="C100" i="1" s="1"/>
  <c r="C855" i="1" l="1"/>
  <c r="C751" i="1"/>
  <c r="C642" i="1" l="1"/>
  <c r="C711" i="1" l="1"/>
  <c r="C398" i="1" l="1"/>
  <c r="C224" i="1" l="1"/>
  <c r="C730" i="1" l="1"/>
  <c r="C461" i="1" l="1"/>
  <c r="C618" i="1" l="1"/>
  <c r="C55" i="1"/>
  <c r="C323" i="1" s="1"/>
  <c r="C122" i="1" l="1"/>
  <c r="C355" i="1" l="1"/>
  <c r="C197" i="1" s="1"/>
  <c r="XFD197" i="1" l="1"/>
  <c r="C372" i="1"/>
  <c r="C301" i="1" s="1"/>
  <c r="C667" i="1" s="1"/>
  <c r="C261" i="1" s="1"/>
  <c r="C35" i="1" s="1"/>
  <c r="C144" i="1" s="1"/>
  <c r="C506" i="1" s="1"/>
  <c r="C242" i="1" s="1"/>
  <c r="C167" i="1" s="1"/>
  <c r="C421" i="1" s="1"/>
  <c r="C16" i="1" l="1"/>
  <c r="C77" i="1" s="1"/>
  <c r="C442" i="1" l="1"/>
  <c r="C490" i="1" s="1"/>
  <c r="C522" i="1"/>
</calcChain>
</file>

<file path=xl/sharedStrings.xml><?xml version="1.0" encoding="utf-8"?>
<sst xmlns="http://schemas.openxmlformats.org/spreadsheetml/2006/main" count="1647" uniqueCount="577">
  <si>
    <t>ID de paquete</t>
  </si>
  <si>
    <t>Descripción del artículo</t>
  </si>
  <si>
    <t>UNIDAD MINORISTA</t>
  </si>
  <si>
    <t>spe0080915d</t>
  </si>
  <si>
    <t>Robot de cocina multifunción Cecotec Mambo Touch. 1600 W, 37 funciones, Pantalla táctil TFT de 5" con recetario integrado, 3,3 litros de capacidad, APP, báscula y jarra de acero inoxidable</t>
  </si>
  <si>
    <t>Eureka AK9 Aspirador Inalámbrico Ligero, Potente Escoba Eléctrica 350W con Pantalla LED, Función 2 en 1 para Limpieza de Rendijas, Autonomía hasta 50 Minutos, para Limpieza Multisuperficies</t>
  </si>
  <si>
    <t>Tineco FLOOR ONE S3 Aspirador inalámbrico, fregona de suelo, aplicación inteligente, asistente de voz, limpieza en seco/agua para suelos y superficies secas o húmedas, potente succión sin bolsa</t>
  </si>
  <si>
    <t>Rowenta</t>
  </si>
  <si>
    <t>SpotClean ProHeat de BISSELL | Limpiador de tapicería portátil | Quitamanchas multisuperficie para alfombras, moquetas, escaleras y coches | Elimina suciedad, líquidos y manchas | 330W | 74dB | 36988</t>
  </si>
  <si>
    <t>Hoover H-FREE 100 HF122GPT 011 Aspirador Eléctrico Sin Cable, Sin Bolsa, 170W, 0,9 L, Ciclónico, Cepillo Mini Turbo, Autonomía 40 Min, Rojo</t>
  </si>
  <si>
    <t>COSORI Freidora de aire inteligente sin aceite, freidora de aire de 5,5 litros, 11 programas y control WiFi, modo precalentamiento y mantenimiento caliente, 100 recetas italianas, 1700W</t>
  </si>
  <si>
    <t>Moulinex Easy Fry Deluxe, Freidora de aire para preparaciones saludables, Refrigeración por aire caliente, Diseño compacto de 4,2 L, Regulación de temperatura, Temporizador, 8 programas, negro, EZ4018</t>
  </si>
  <si>
    <t>Cecotec Mopa Eléctrica FreeGo Wash Dos Veces Spray. 60 W, Autonomía 40 minutos, Doble Rodillo, Depósito de Agua Limpia de 450 ml y Sucia de 350 ml, Pulverizador de Agua y Base Autolimpiante, Gris</t>
  </si>
  <si>
    <t>COSORI Freidora de aire 4,7 L, 75-230 °C, freidora de aire silenciosa y de bajo consumo, 9 preajustes, menos aceite y sin humo, libro de recetas italianas, apta para lavavajillas, 1500 W</t>
  </si>
  <si>
    <t>Hoover Diva Evo DVE01BL 011 Escoba Eléctrica sin Bolsa con Cable, 750W, Accesorios Integrados, Radio de Acción 10 m, Fácil de Vaciar, Ciclónico, Filtro EPA, Venus Rojo</t>
  </si>
  <si>
    <t>Amazon Basics, Robot Aspirador Slim, 18 W (800 Pa), con 6 Modos de Limpieza, Sensor de Protección contra Golpes y Caídas, Carga Automática (0,35 L de Capacidad), Con Kit Extra</t>
  </si>
  <si>
    <t>Ariete SMART 2735 Con bolsa 700 W 2,5 Litros</t>
  </si>
  <si>
    <t>spe0083hEhc</t>
  </si>
  <si>
    <t>Dreame D10 Plus Robot Aspirador con Vaciado Automático de Polvo, Navegación LiDAR, Detección de Obstáculos, Succión 4000Pa para Alfombras y Pelos de Animales, Autonomía 170min, WiFi/Alexa/APP</t>
  </si>
  <si>
    <t>Xiaomi Mi Robot Vacuum-Mop P, Aspirador, Conexión con App, Navegación habitación por habitación | Limpiasuelos automático | Mapeo inteligente | Programación, Blanco, Versión Italiana</t>
  </si>
  <si>
    <t>Aspiradora Xiaomi Mi G10</t>
  </si>
  <si>
    <t>Eureka AK10 Pet Aspirador Inalámbrico Potente, 26KPa 450W Escoba Eléctrica Ligera Recargable con Batería de 60 Minutos de Duración y Pantalla LED, para Limpieza Profunda de Suelos</t>
  </si>
  <si>
    <t>Xiaomi Robot Vacuum-Mop 2S, Robot Aspirador y Fregona, Navegación LDS, Batería 2600mAh, 3 Modos de Limpieza, Control vía App, Sin Bolsa</t>
  </si>
  <si>
    <t>Ariete 1388 Café Retrò - Cafetera espresso en polvo y monodosis ESE, 15 bar, 850W, Dispositivo Maxi-Cappuccino, 1L, Rojo</t>
  </si>
  <si>
    <t>De'Longhi EC201.CD.B Cafetera Espresso y Capuchino, Para Café en Polvo o Monodosis ESE, Sistema de Leche Manual, Depósito Extraíble de 1,1 L, Caldera de Acero Inoxidable</t>
  </si>
  <si>
    <t>Cafetera Espresso Cecotec Power Espresso 20 Tradicional Rojo Claro. 1350 W, Tecnología ForceAroma 20 bar, Vaporizador Regulable, Doble Brazo, Apagado Automático</t>
  </si>
  <si>
    <t>Hoover Steam Capsule CA2IN1D 011 Trapeador a vapor con pistola de vapor portátil, profesional, accesorio para alfombras, desinfectante, capacidad de 0,35 litros, 1700 W, gris y azul</t>
  </si>
  <si>
    <t>Lavazza, A Modo Mio Jolie, Cafetera con 64 cápsulas de nata y sabor clásico incluidas, Silenciosa, Reposavasos extraíble, Apagado automático, Componentes lavables, Negro</t>
  </si>
  <si>
    <t>Bialetti Mignon, Cafetera Espresso para Cápsulas de Aluminio, 32 Cápsulas Incluidas, Compacta, Depósito de 500 Ml, Blanca</t>
  </si>
  <si>
    <t>Bialetti Gioia, Cafetera Espresso para Cápsulas de Aluminio, 32 Cápsulas Incluidas, Supercompacta, Depósito de 500 ml, Verde Esmeralda</t>
  </si>
  <si>
    <t>Bialetti Gioia, Cafetera Espresso para Cápsulas de Aluminio, 32 Cápsulas Incluidas, Supercompacta, Depósito de 500 ml, Ocre</t>
  </si>
  <si>
    <t>BEPER P101FRI050 Freidora de aire caliente, freír sin aceite, 5 L, panel táctil, 7 programas preestablecidos, regulable hasta 200°C, temporizador de 60 minutos, apagado automático</t>
  </si>
  <si>
    <t>Cecotec Freidora Smart Air 5,5 L con accesorios Cecofry Full Inox 5500 Connected Pack.1700 W, APP y control táctil, termostato regulable, acero inoxidable</t>
  </si>
  <si>
    <t>Bialetti Gioia, Cafetera Espresso para Cápsulas de Aluminio, 32 Cápsulas Incluidas, Supercompacta, Depósito de 500 ml, Roja</t>
  </si>
  <si>
    <t>Ariete 2759 Handy Force RBT, Escoba eléctrica con cable Aspirador y aspirador de migas 2 en 1, Filtro HEPA, Tecnología ciclónica sin bolsa, Cepillo motorizado, Rojo/Negro, 600 W</t>
  </si>
  <si>
    <t>Grill eléctrico Cecotec Rock'nGrill 2000. Recubrimiento antiadherente RockStone, 180º, altura regulable, superficie de cocción 30x23,5 cm, incluye recogegrasas, 2000 W</t>
  </si>
  <si>
    <t>spe0084A94b</t>
  </si>
  <si>
    <t>Electrolux Pure Q9 PQ91-ALRGY, Escoba eléctrica 2 en 1 con batería de litio de 25V, Tecnología de ciclón axial, Blanco (Blanco Satinado)</t>
  </si>
  <si>
    <t>Hoover hf522sfp 011 39400961 escoba inalámbrica recargable h-free 500 plus, 290w, 84 decibeles, 19,5x25,2x107,9cm, 0,45, gris/rojo metalizado</t>
  </si>
  <si>
    <t>BISSELL SpotClean Pet Pro elimina la suciedad | Líquidos y Manchas | Ideal para limpiar escaleras, tapizados, automóviles y alfombras | 750W | Ligero y compacto | 82dB | Negro/Verde | 15585</t>
  </si>
  <si>
    <t>Eureka NER600 Robot Aspirador con Mapping, Robot Limpiador de Suelos, Navegación LiDAR, Autonomía 120min, 2000 Pa, Alexa/Google, Ideal para Pelos de Animales, Alfombras y Suelos Duros</t>
  </si>
  <si>
    <t>Philips Airfryer Serie 3000 XL, 6,2 L (1,2 kg), freidora 14 en 1, 90 % menos grasa con tecnología Rapid Air, digital, aplicación de recetas (HD9270/90)</t>
  </si>
  <si>
    <t>Severin BC7047 7047, Aspiradora, Blanco-Rojo</t>
  </si>
  <si>
    <t>Eureka BR5 Aspirador Inalámbrico, Escobas Eléctricas 2 en 1 Recargable y Ultraligera, Motor Sin Escobillas 250W, Tecnología Ciclónica, Faro LED, para Suelos Duros y Alfombras</t>
  </si>
  <si>
    <t>Horno Princess Air Fryer Deluxe, 1800 W, 11 litros, pantalla táctil digital, 10 programas preestablecidos, centrifugador de pollo y cesta incluidos, acero inoxidable</t>
  </si>
  <si>
    <t>Amazon Basics - Aspirador inalámbrico 2 en 1 con motor BLDC de 350 W, filtro HEPA y batería recargable, 0,7 L, blanco y azul</t>
  </si>
  <si>
    <t>Lavazza, A Modo Mio Tiny, Cafetera compacta con 64 cápsulas rojas de calidad incluidas, con apagado automático, reposavasos extraíble y regulable, 1450 W, 220-240 V AC, 50-60 Hz, Negra</t>
  </si>
  <si>
    <t>Cecotec Freidora de Aire 6 Litros Cecofry Experience Ventana Blanca 6000. 1300 W, Tecnología PerfectCook, Temperatura Regulable, Ventana, Control Táctil, 9 Modos, Temporizador</t>
  </si>
  <si>
    <t>NESCAFÉ DOLCE GUSTO De'Longhi Mini Me EDG155.BG ​​Máquina de café espresso y otras bebidas en cápsulas, Automática, Negro y gris ártico</t>
  </si>
  <si>
    <t>Tiastar Freidora de Aire Caliente 5,5 Litros, Freidora de Aire con Tiempo de Temperatura Regulable 1700W, 6 Funciones Preestablecidas, Pantalla Táctil LED, Freidora sin Aceite con Cesta Antiadherente, Sin BPA</t>
  </si>
  <si>
    <t>Cecotec Freidora de Aire Caliente 5,5 L Cecofry Full Inox Pro 5500. 1700 W, Compacta y Digital, Freidora Dietética en Acero Inoxidable, Sin Aceite, Tecnología PerfectCook, Termostato</t>
  </si>
  <si>
    <t>Bialetti Super, Cafetera Espresso para Cápsulas de Aluminio, 32 Cápsulas Incluidas, Supercompacta, Depósito de 700 ml, Roja</t>
  </si>
  <si>
    <t>spe0084D43f</t>
  </si>
  <si>
    <t>iRobot Roomba Combo Robot Aspirador y Fregona 2 en 1, Wi-Fi, Sugerencias Personalizadas, Compatibilidad con Asistente de Voz, 33 W, Gris</t>
  </si>
  <si>
    <t>Robot de Alimentos y Batidora Ninja 3 en 1, 1200W, bol de 1,8L, jarra de 2,1L, vaso de 700ml, 5 programas Auto-iQ, para licuar, picar, licuar, hacer puré, apto para lavavajillas, negro, BN800EU</t>
  </si>
  <si>
    <t>H.Koenig FullPower UPX18 Aspirador vertical inalámbrico 2 en 1, compacto, ligero, autónomo hasta 40 minutos, silencioso, multifunción para casa/coche/oficina, 220 W</t>
  </si>
  <si>
    <t>Freidora de aire Moulinex, 5 litros, Easy Fry Max, 1500 W, freidora sin aceite, 10 programas de cocción, resultados rápidos, capacidad para 6 personas, pantalla táctil, apta para toda la familia, EZ2458</t>
  </si>
  <si>
    <t>Russell Hobbs XXL Air Fryer 8 l, 7 funciones de cocción: grill, asado, deshidratado, etc. &amp; 10 programas, apto para lavavajillas, pantalla táctil, hasta 220°C, AirFryer Satisfry 27170-56</t>
  </si>
  <si>
    <t>Philips Airfryer 3000 Series L, 4,1L (0,8Kg), Freidora 13 en 1, 90% menos grasa con tecnología Rapid Air, Digital, App de recetas (HD9252/90)</t>
  </si>
  <si>
    <t>Cecotec Aspirador para colchones y tapizados Conga 7000 Colchones. 700 W, 12 kPa, Luz ultravioleta UV-C, Tecnología de cepillo motorizado para eliminar ácaros, Tecnología de aire caliente.</t>
  </si>
  <si>
    <t>Horno para pizza Ariete Da Gennaro 1200 W Rojo y negro</t>
  </si>
  <si>
    <t>Philips Essential Airfryer Freidora de aire - 4,1 L de capacidad, freidora sin aceite, tecnología Rapid Air, aplicación de recetas NutriU, temporizador y control de temperatura, negra (HD9200/90)</t>
  </si>
  <si>
    <t>Cecotec Freidora de Aire Caliente 5,5 L Cecofry Full InoxBlack Pro 5500. 1700 W, Compacta y Digital, Freidora sin Aceite en Acero Inoxidable, Sin Aceite, Tecnología PerfectCook, Termostato</t>
  </si>
  <si>
    <t>Ariete 4164 Mopa a vapor 10en1, Mopa a vapor, 1500 W, 350 L de capacidad, Vapor inmediato, Autonomía, Cabezal articulado, Blanco/Azul claro</t>
  </si>
  <si>
    <t>Ariete 2761 Handy Force Escoba Eléctrica con Cable 2 en 1 Aspirador y Aspirador de Migas, Filtro HEPA, Tecnología Ciclónica, Sin Bolsa, Cepillo Tradicional, Tubo Telescópico, Rojo/Negro</t>
  </si>
  <si>
    <t>BEPER P203PAN010 Estufa Halógena Oscilante, 1200W, Bajo Consumo Energético, Silenciosa, Protección Térmica, Gris</t>
  </si>
  <si>
    <t>G3 Ferrari G10179 Tostadora To-Stàr, 800 W, Pinzas de acero inoxidable, 7 niveles de cocción, Blanco</t>
  </si>
  <si>
    <t>spe00875fe2</t>
  </si>
  <si>
    <t>Robot Aspirador Dreame D9 Mistral [Modelo Europeo] con Tecnología Smart Slam, Sistema de Navegación y Escaneo LiDAR en Tiempo Récord</t>
  </si>
  <si>
    <t>Dreame Aspirador Inalámbrico T20 Mistral, Modelo Europeo, 0,6 litros, 125.000 rpm, Pantalla LCD a Color, Batería Extraíble, Potencia de Succión 150AW y 25.000 PA, Rojo/Gris</t>
  </si>
  <si>
    <t>Eureka H11 Aspirador Inalámbrico Potente 450W, Autonomía 65 Min, Escoba Eléctrica Inalámbrica Ligera Recargable, Pantalla Táctil LED Inteligente, 3 Niveles de Potencia</t>
  </si>
  <si>
    <t>EUREKA NEW300 Aspirador y Trapeador para Pisos, Potente para Limpieza en Seco y Húmedo, Todo en Uno con Doble Tanque y Diseño Autolimpiante, Cable de 7,5m, Excelente para Pelo de Animales, Alfombras, Azulejos</t>
  </si>
  <si>
    <t>Samsung POWERbot™ VR05R5050WK, aspirador 2 en 1, aspira y lava, inalámbrico, 150 minutos de autonomía. Negro</t>
  </si>
  <si>
    <t>¡Venir! Robot Aspirador 3 en 1, Aspirador y Trapeador, Con Tanque de Agua, Fácil Funcionamiento “1 Botón”, 6 Modos de Limpieza, Carga Automática, VG RVC 3000 BK, Dispositivo Negro</t>
  </si>
  <si>
    <t>G3 Ferrari G10150 Freidora de aire doble "Friggisano Duo", 1700 W, 8 Litros (4 + 4), 2 zonas de cocción, Pantalla digital, Libro de recetas incluido, Temporizador, Negro/Acero</t>
  </si>
  <si>
    <t>Cecotec Freidora de Aire 9 Litros Digital Sin Aceite Cecofry Advance 9000 Ventana. 2200W, diet, pared divisoria móvil, temperatura dual de 80-200°C, ventana y tecnología PerfectCok</t>
  </si>
  <si>
    <t>Candy Viva CVIVA15 011 Aspirador Recargable, Sin Cable, Ciclónico, 240W, 0,7 L, Autonomía 35 Min, Cepillo Motorizado, Función Turbo, Blanco</t>
  </si>
  <si>
    <t>AMZCHEF Batidora Profesional Batidora de Dos Vías - Batidora Picadora Multifunción - Batidora Eléctrica 1200W con 6 Cuchillas en 3D - Batidora para Combinar con Botellas de 1,85 y 600 ml - Negra</t>
  </si>
  <si>
    <t>Hisense HVC6133W, Escoba Eléctrica Inalámbrica 2 en 1, Aspirador Sin Bolsa, Batería 21,6 V, Ruido 78 db, Absorción 135W, Luces LED Frontales, Cepillo Motorizado</t>
  </si>
  <si>
    <t>Ariete 4619, Air Fryer Horno Eléctrico, Patatas Fritas sin Aceite ni Grasa, 2000 Watt, 11 Litros, Temperatura Máxima 200°, 3 Rejillas, Cesta Giratoria y Asador, Luz Interna, Negro</t>
  </si>
  <si>
    <t>Bosch Serie 2, Aspiradora de bidón sin bolsa, Compacta, Sistema de filtrado higiénico, Morado, BGC05AAA1</t>
  </si>
  <si>
    <t>Rowenta Aspirador ciclónico compacto sin bolsa Swift Power 1,2 L, cepillo parquet RO2933EA</t>
  </si>
  <si>
    <t>Freidora de aire caliente Princess Family XXL, 1700 W, 5,2 litros, 7 niveles de cocción, molde para pasteles incluido, recetario digital, Airfryer sin BPA, negra</t>
  </si>
  <si>
    <t>spe00876dE2</t>
  </si>
  <si>
    <t>Rowenta DG8622 Perfect Steam PRO Plancha de Vapor con Caldera Silenciosa, Presión hasta 6,9 Bar, 2400 W, 1,1 Litros, con Tecnología Eco Intelligence</t>
  </si>
  <si>
    <t>Lavazza, A Modo Mio Voicy, Cafetera Espresso, con Control por Voz, Alexa Integrada y Smart Home Control, Compatible con Cápsulas Lavazza A Modo Mio y con App Lavazza Piacere, Negra</t>
  </si>
  <si>
    <t>Cecotec Robot Aspirador Conga 8290 Power Ultra Home Genesis, 280 min de autonomía, 7000 Pa, Láser, Base Autónoma, Bolsa de 3 L, 4 en 1: Barras, aspiradores, fregadores y fregadoras. Aplicación</t>
  </si>
  <si>
    <t>BLACK+DECKER - Mopa a vapor multifunción 1600 W - Limpiador manual, cabezal Delta y guante STEAMITT - 16 accesorios - Tiempo de calentamiento 13,87 segundos - Depósito de 500 ml - BHSM1615DAM-QS</t>
  </si>
  <si>
    <t>COSORI Freidora de aire 5,5 Litros, Horno eléctrico 13 en 1, 85% menos aceite, 1700W, 75-205°C, 100 recetas en papel [Italiano], Pantalla digital, CP158</t>
  </si>
  <si>
    <t>Freidora De Aire 10 Litros, Horno De Aire Caliente 12 En 1 con Pantalla Táctil LED, Freidora Sin Aceite 1500W XXXL, Freír, Asar, Horno, Asar, Receta PDF, 6 Accesorios - Acero Inoxidable</t>
  </si>
  <si>
    <t>Freidora Sin Aceite 6,5 Litros, Dos Tipos de Rejillas, 1800W, Freidora Sin Aceite con 8 Programas, Freidora sin Aceite XXL, Pantalla Táctil LED, 32 Recetas PDF, Sin PFOA ni BPA</t>
  </si>
  <si>
    <t>Ariete 22V Lithium 2722, Escoba y Mini Aspirador Eléctrico Sin Cable, Aluminio, Azul, 120 W, 1 Litro</t>
  </si>
  <si>
    <t>Lavazza, A Modo Mio Jolie, Cafetera con 64 Cápsulas de Nata y Sabor Incluidas, Silenciosa, con Reposavasos Extraíble, Apagado Automático, Componentes Lavables, Blanco</t>
  </si>
  <si>
    <t>Cecotec Freidora de Aire Cecofry Supreme 8000, 8 L, 1800 W, 10 menús, Tecnología Cook Perfeft, 30ºC - 200°C, Touch Control.</t>
  </si>
  <si>
    <t>BLACK+DECKER FSM1616-QS Mopa a vapor Mopa a vapor, Cabezal pivotante para todas las superficies, Autoselección para regulación de vapor, 1600 W, Depósito extraíble de 1050 ml, Blanco Azul</t>
  </si>
  <si>
    <t>spe00882CHG</t>
  </si>
  <si>
    <t>LIMPIEZA A CHORRO 3 en 1</t>
  </si>
  <si>
    <t>Ariete Freidora Airy Dual 4623 1700 W 8 Litros</t>
  </si>
  <si>
    <t>Rowenta GR722D Optigrill+ XL Grill Eléctrico con Placas Extraíbles, 9 Programas de Cocción Automática, Modos Manual y Congelado, Smart Grill 2000 W, Indicador de Cocción</t>
  </si>
  <si>
    <t>Kärcher FC 5 - Limpiador de pisos, Limpieza de bordes, Autolimpiable, Para pelos de perros, gatos y mascotas, secado rápido, Amarillo/Negro</t>
  </si>
  <si>
    <t>Philips Airfryer 3000 Series XL, 6.2L (1.2Kg), Airfryer 14 en 1, 90% Minder Vet con Rapid Air-Technologie, Digital, NutriU Recepten-App, Negro (HD9270/90)</t>
  </si>
  <si>
    <t>Freidora de aire Moulinex, 4,2 litros, Easy Fry &amp; Grill Vision, Freidora sin aceite, Grill extraíble, 8 programas de cocción, Tecnología Grill y Extra Crisp, Resultados crujientes, EZ5068</t>
  </si>
  <si>
    <t>Moulinex CE7548 Turbo Cuisine Fast Multicooker, 5 litros, Olla a presión eléctrica, Robot de cocina multifunción con tecnología de bol esférico, 10 programas de cocción automática y recetario</t>
  </si>
  <si>
    <t>Deshidratador de frutas y verduras, Pantalla LCD, Temporizador de 72 horas, 8 palets, Deshidratador de alimentos, Deshidratador de alimentos, Temperatura regulable (35°C-70°C), 400 W</t>
  </si>
  <si>
    <t>Ariete 917 Horno para pizza individual en 4 minutos, Sable, 1200 W, Piedra ignífuga con tratamiento antiadherente, Temperatura hasta 400 grados C, 5 niveles de cocción, Negro</t>
  </si>
  <si>
    <t>Cecotec Freidora Inteligente de Aire Caliente 5,5 L Cecofry Full InoxBlack 5500 Connected Pack.1700 W, control y control táctil, termostato regulable, acabados en acero inoxidable</t>
  </si>
  <si>
    <t>Einhell, Seco y Húmedo, Tc-Vc 1820 S Contenedor Aspira Sólidos y Líquidos (1250 W, Depresión 180 Mbar, Compartimento 20 L, Rojo</t>
  </si>
  <si>
    <t>Batidora planetaria, robot de cocina Vospeed 1000W 5,5 litros con batidor, gancho amasador, batidor para pasteles, bol de acero inoxidable, tapa antisalpicaduras (roja)…</t>
  </si>
  <si>
    <t>GSW MILANO COLOR 158053 - Juego de 4 cacerolas, color: Verde</t>
  </si>
  <si>
    <t>Cecotec Aspirador de Vela sin Bolsa Conga Rockstar Multicyclonic Compact Plus, 800 W, Multiciclónico, 2,5 l de Capacidad, Filtro de Excelente Eficiencia, Tubo Metálico Telescópico</t>
  </si>
  <si>
    <t>H.Koenig RP4 Raclette para 4 personas, Función Raclette/Placa de granito/Parrilla, 600W</t>
  </si>
  <si>
    <t>spe0089A8g2</t>
  </si>
  <si>
    <t>Kenwood Prospero Plus, Batidora Planetaria, Batidora de Alimentos con Gancho amasador, Batidor K, Batidora de Vaso, Bol Multifunción, Exprimidor de Cítricos, Función Pulso, KHC29.W0SI, 1000W, Plata</t>
  </si>
  <si>
    <t>Envasadora al vacío de alimentos LAICA VT3240 con suministro extra de bolsas al vacío - Selladora térmica automática para 100 ciclos consecutivos</t>
  </si>
  <si>
    <t>Xiaomi Mi Vacuum Cleaner Lite Escoba Eléctrica Sin Cable, 45 Minutos de Autonomía, 1,2kg de Peso, Dos Niveles de Succión, Recarga Completa en 4,5h, Blanco, Versión Italiana</t>
  </si>
  <si>
    <t>COSORI Freidora de aire inteligente de 3,8 L, cocción multietapa preestablecida, freidora de aire con ahorro de energía, 75-230 ℃, 1500 W, 2-3 porciones, recetas en línea, apta para lavavajillas, exclusiva de Amazon</t>
  </si>
  <si>
    <t>Cecotec Aspirador de Tapicerías Conga PopStar 3000 CarpetClean L, 400 W, 2 depósitos, 1 para agua limpia y 1 para agua sucia, Pulverizador de agua, Alcance de acción 6 m, Longitud de manguera 1,2 m</t>
  </si>
  <si>
    <t>¡Venir! Cortadora eléctrica, 1 cuchilla dentada para pan, 1 cuchilla lisa para embutidos y verduras, ajuste de espesor de 0 a 15 mm, carro extraíble y protector para dedos, 200W, negro, VG AS 3005 BK</t>
  </si>
  <si>
    <t>Ariete Horno para Pizza 919, Pizza 4' Minutos, Horno para Pizza con 5 Niveles de Cocción, Placa Refractaria Antiadherente para Calentar, Paletas de Madera Incluidas, Temperatura Máxima 400°C, 1200W, Rojo</t>
  </si>
  <si>
    <t>Crock-pot Csc012 Olla de cocción lenta digital para preparar todo tipo de recetas, plateada, 5,7 l</t>
  </si>
  <si>
    <t>Ariete Airy Fryer XXL 4618, Freidora de aire 7 Litros, Temporizador de 60 minutos, LCD y Pantalla Táctil con 7 Modos de Cocción, Temperatura Máxima 200° C, Capacidad 2,5Kg, 1800W, Beige</t>
  </si>
  <si>
    <t>G3 Ferrari G10006 Pizza Express Delizia, Horno para pizza, 1200W, 400°C, Pizza aromática en 5 minutos, Libro de recetas incluido, Rojo</t>
  </si>
  <si>
    <t>Familia Melchioni | Freidora de Aire GAIA, Capacidad 8L / 2,5kg, Pantalla Táctil, Temporizador 1/60 Minuto, 13 Programas Preestablecidos, 50-200°C, Recipiente Antiadherente, 1800 W, Color Negro</t>
  </si>
  <si>
    <t>Ariete 4169 Steam Mop Trapeador a vapor con mango plegable, 1500 W, blanco y azul claro</t>
  </si>
  <si>
    <t>lightlux Alfombra Shaggy Shaggy para salón, alta calidad, fácil de limpiar, impermeable, para interior (marrón camel, 160 x 230 cm)</t>
  </si>
  <si>
    <t>Amazon Basics Panificadora, 15 Modos, 700-900 g, 550W</t>
  </si>
  <si>
    <t>WeGeek, Cocina Eléctrica de Doble Placa de HIERRO FUNDIDO, Diámetro 18 cm y 15 cm. De color negro</t>
  </si>
  <si>
    <t>spe0089gde5</t>
  </si>
  <si>
    <t>Proscenic Robot Aspirador Neo820S 1800Pa, Función Google Assistant, Alexa, Navegación inteligente, programable para superficies duras y sombras</t>
  </si>
  <si>
    <t>Moulinex Easy Fry &amp; Grill, Freidora de aire 2 en 1, 4,2 litros, Acero inoxidable, Freidora sin aceite con grill, Pantalla táctil digital, 8 programas, 6 personas, Plata, EZ505D10</t>
  </si>
  <si>
    <t>Cecotec Freidora de Aire Caliente 5,5 L Cecofry Full InoxBlack Pro 5500 con Accesorios. 1700 W, Compacto y Digital, Dietético en Acero Inoxidable, Sin Aceite, Tecnología PerfectCook, Termostato</t>
  </si>
  <si>
    <t>Cecotec Aspirador de Sólidos y Líquidos 16 L Conga Rockstar Wet &amp; Dry Steel. 1200 W, 20 kPa, Doble función: Aspirador y Soplador, Estructura metálica, Ruedas, Radio de Acción 5m</t>
  </si>
  <si>
    <t>spe008A50F0</t>
  </si>
  <si>
    <t>Experto en Philips PowerPro. 900W Stofzuiger zonder zak. filtert fijnstof. Bienvenido, lees. voor krachtige reiniging en huisdieren, Blauw. (FC9745/09)</t>
  </si>
  <si>
    <t>Dreame H11 Core HHR21A, Aspirador en seco y húmedo, Sin Cable, Negro, 170 W, 900 mililitros</t>
  </si>
  <si>
    <t>Hoover H-FREE 200 HF222AXL 011 Escoba Eléctrica Sin Cable, Sin Bolsa, 22W, 0,7 Litros, Autonomía 40 Minutos, Mini Cepillo Turbo, Luz LED, Negro/Rojo</t>
  </si>
  <si>
    <t>COSORI Freidora de aire 5,5 Litros, Horno eléctrico 13 en 1, 85% Menos Aceite, 1700W, 75-205°C, 100 recetas en papel [Italiano], Pantalla Digital, CP158, Blanca</t>
  </si>
  <si>
    <t>Ariete 985 Bon Cuisine 300, 1500 W, 30 Litros, 30,5P x 35,5L x 27,5H cm</t>
  </si>
  <si>
    <t>Cecotec Aspirador vertical Conga Rockstar 1500 Ray Pure. 215 W, 12 kPa, Batería 25,2 V, 45 min, 3 en 1, Cepillo mixto, Accesorios, Ciclón paralelo, Depósito de 500 ml.</t>
  </si>
  <si>
    <t>Di4 Steamclean Multi10 Max, Mopa Eléctrica, Mopa a Vapor Multifunción 10 en 1, Mango Telescópico Extensible, Limpiador a Vapor 1500 W, Blanco</t>
  </si>
  <si>
    <t>Cecotec ProClean 3060 Mirror - Microondas con revestimiento Ready2Clean para una mejor limpieza, tecnología 3DWave, 700 W, 20 l, color chapado, 44,5 x 35,5 x 25,5 cm</t>
  </si>
  <si>
    <t>Zeegma ZONDER PRO COMPACT Aspirador en Seco/Húmedo, Aspirador Industrial Compacto 1000W, Depósito de 6 L, Boquillas para Tapicerías y Alfombras, Función de Soplado</t>
  </si>
  <si>
    <t>BRIGROS Las ganas de hacer, Blanca - Estufa de carbón con poste extensible, alta eficiencia energética y alto calor, estructura parabólica con filamento de carbono y base sólida (De pie)</t>
  </si>
  <si>
    <t>Cecotec Rice Cera RiceFusion 7000 Inox 700 W, cuerpo de acero inoxidable y tapa de cristal, platillo extraíble 1,8 L</t>
  </si>
  <si>
    <t>spe008A7F82</t>
  </si>
  <si>
    <t>Nespresso Lattissima One EN510.B, Cafetera de De'Longhi, Sistema de Cápsulas Nespresso, Depósito de agua de 1L, Negro</t>
  </si>
  <si>
    <t>BISSELL SpotClean C3 Limpiador portátil de alfombras y tapizados, quitamanchas para una limpieza rápida y sencilla de alfombras, escaleras y asientos de coche</t>
  </si>
  <si>
    <t>Ariete 2718</t>
  </si>
  <si>
    <t>De'Longhi F28533.W1 Freidora RotoFry con cesta giratoria, fritura ligera, fácil limpieza gracias al recipiente extraíble, termostato regulable, temporizador con señal acústica, capacidad de aceite 1,3 L</t>
  </si>
  <si>
    <t>Freidora de aire compacta CHEFREE con ventana ViewCook, 5L, 1500W, 6 programas, 90% menos aceite y 80% ahorro energético, AFW01</t>
  </si>
  <si>
    <t>SEVERIN HV 7147 Aspirador inalámbrico 18,5 V, Aspirador manual a batería con 50 minutos de autonomía, Aspirador inalámbrico con accesorios y boquillas, Negro</t>
  </si>
  <si>
    <t>Tristar Freidora Horno Digital Air, 10 litros, 1800 W, Cesta freidora, 10 programas de cocción, Airfryer sin BPA, Negro, FR-6964</t>
  </si>
  <si>
    <t>Nespresso Inissia EN80.B, Cafetera de De'Longhi, Sistema de Cápsulas Nespresso, Depósito de agua de 0,7L, Negro</t>
  </si>
  <si>
    <t>Freidora de aire Princess XXXL, 1800 vatios, 6,5 litros, Separador de alimentos, 12 programas de cocción, Pantalla digital [Exclusivo de Amazon]</t>
  </si>
  <si>
    <t>Braun Carestyle1 IS1012BL, Plancha con Generador de Vapor, Carga Continua, Termostato Ajustable, Tanque de 1,5 L, APAGADO AUTOMÁTICO, Sistema de Seguridad, Blanco/Azul</t>
  </si>
  <si>
    <t>Cecotec Freidora de Aire Caliente 5,5 L Cecofry Full Inox Pro 5500 con Accesorios. 1700 W, Compacto y Digital, Dietético en Acero Inoxidable, Sin Aceite, Tecnología PerfectCook, Termostato</t>
  </si>
  <si>
    <t>spe008AA531</t>
  </si>
  <si>
    <t>BISSELL 2602D IconPet 25V Aspirador eléctrico inalámbrico, cepillo giratorio sin enredos, diseñado para quienes tienen mascotas, 50 minutos de autonomía</t>
  </si>
  <si>
    <t>COSORI Freidora de Aire, Freidora de Aire 6,4L (1,8Kg), Horno Eléctrico, Doble Resistencia, Conexión Wifi, 12 Funciones Preestablecidas, Libro de Recetas y APP, 1700W, P583S Gris Oscuro</t>
  </si>
  <si>
    <t>SteamOne H18B - Vaporera Profesional 1800W - Planchadora Vertical con Placa de Acero Inoxidable, Plancha de Vapor Continuo, Varilla Telescópica, Depósito de 1,8L, Accesorios Incluidos - Alta Calidad</t>
  </si>
  <si>
    <t>Philips Viva Collection Exprimidor, Extractor de Zumo 800 W, Capacidad 2 L, Tecnología QuickClean, Depósito de Zumo Incluido, Plástico, Transparente, Negro (HR1856/70)</t>
  </si>
  <si>
    <t>Team Kalorik Máquina para bebidas calientes y vino caliente, acero inoxidable, 6,8 litros</t>
  </si>
  <si>
    <t>Cecotec Aspirador Vertical con Cable Conga Popstar 1000 Duo. Potencia Máxima de 800 W, 2 en 1: Vertical y Portátil, 15 kPa, Tecnología Ciclónica, Sin Bolsa, Cable de 6 m, Tanque de 800 ml</t>
  </si>
  <si>
    <t>FAOKZE Soporte organizador de almacenamiento de metal para aspiradora, soporte organizador, soporte para accesorios para Dyson V15 V11 V10 V8 V7 DC30 DC31 DC34 DC35 DC58 DC59 DC62 DC74</t>
  </si>
  <si>
    <t>COM-FOUR® Corona navideña, corona de Adviento blanca de 160 cm de largo con purpurina, corona reutilizable para decoración navideña (blanco, verde, plateado)</t>
  </si>
  <si>
    <t>spe008C54HD</t>
  </si>
  <si>
    <t>Rowenta Eco Steam Pro Plancha de Vapor con Caldera, Presión hasta 7,6 Bar, 2800W, 1,3 Litros, Golpe de Vapor 460 g/min, Tecnología Microsteam 400 HD Laser 3De, Sistema Antical, DG9610</t>
  </si>
  <si>
    <t>Rowenta DG9160 Silence Steam PRO Plancha con Caldera Silenciosa, Presión hasta 7,5 Bar, 2800 W, 1,1 Litros, Golpe de Vapor 480 g/min, Plancha de Vapor con Tecnología Eco Intelligence</t>
  </si>
  <si>
    <t>BISSELL CrossWave Pet Pro | Aspiradora/Lavado/Secado | 3 en 1 para mascotas | Ideal para alfombras, baldosas y suelos de madera | Fórmula incluida | 74 dB | Negro/Titanio/Azul | 2225N</t>
  </si>
  <si>
    <t>Philips PerfectCare Performer Plancha con Caldera - 2600W, Golpe de Vapor de 450g, Presión de 6,5 Bar, Tecnología OptimalTEMP, Tanque de 1,8 L, Morado/Blanco (GC8752/30)</t>
  </si>
  <si>
    <t>Kärcher Hartbodenreiniger FC 5 – Elektrischer Bodenreiniger für 60 qm – müheloses Reinigen in einem Arbeitsgang inkl. Envase universal y kit de limpieza de 30 ml RM 536, 1 unidad (1er paquete), amarillo</t>
  </si>
  <si>
    <t>Hoover H-POWER 300 HP310HM 011 Aspirador sin bolsa, 850W, 2 L, 75 dBA, Ciclónico, Cepillo parquet, Filtro EPA, Alcance de acción 9,5 m, Rojo</t>
  </si>
  <si>
    <t>De'Longhi XL125.21 Escoba Eléctrica Colombina Class Sin Bolsa, 3 Niveles de Potencia, Filtro HEPA, Sistema de Limpieza Fácil EASY CLEAN, Cepillo Multifunción, Enrollador de Cable, Posición Vertical, Azul</t>
  </si>
  <si>
    <t>Freidora de aire Princess Deluxe XXL, 1700 W, 5,5 litros, Sin aceite, Gris</t>
  </si>
  <si>
    <t>KUMTEL Columna calefactora por infrarrojos, con termostato, para interior y exterior, 2 niveles de calefacción, portátil, diseño elegante, 1200 Watt, color negro</t>
  </si>
  <si>
    <t>Midea NTH20-22ER Calefactor Eléctrico de Bajo Consumo con Termoventilador, 2000W, Tecnología Cerámica Silenciosa, Temporizador 24H, Modo ECO, 2 Niveles de Temperatura, Termostato de Ambiente</t>
  </si>
  <si>
    <t>BLACK+DECKER BXVMS600E - Escoba eléctrica 3 en 1, 600W, aspirador de manos y grietas, cable de 6 metros, aspirador ciclónico sin bolsa, filtro EPA, azul/gris</t>
  </si>
  <si>
    <t>Plancha eléctrica Cecotec Tasty&amp;Grill 3000 RockWater XL. 2400 W de potencia, gran superficie con revestimiento de piedra RockStone antiadherente y termostato regulable</t>
  </si>
  <si>
    <t>Cecotec ThunderBrush 2 en 1 aspirador con cable, escoba y de mano, tecnología ciclónica sin bolsa, filtro de alta eficiencia, bajo consumo energético, alcance de 6 m, 500 ml</t>
  </si>
  <si>
    <t>spe008Cc6He</t>
  </si>
  <si>
    <t>ECOVACS DEEBOT T20 OMNI Robot Aspirador Limpiador de Suelos 6000Pa con Estación de Limpieza y Vaciado de Polvo, Elevación Automática de Mopa, Lavado con Agua Caliente, Alfombras, Detección de Obstáculos 3D, Alexa/APP</t>
  </si>
  <si>
    <t>Cecotec Robot Aspirador con Base de Vaciado Automático Conga 2290 Ultra Home. Tecnología iTech SmartGyro 4.0, 2100 Pa, App con mapa, Alexa y Google Assistant</t>
  </si>
  <si>
    <t>Hisense RVCL144AB, Robot Aspirador, Mapeo Láser, 3 Niveles de Potencia y Lavado, Control vía App (Wi-Fi), 150 min de Autonomía, Batería 5200 mAh, 55W, Negro</t>
  </si>
  <si>
    <t>BISSELL CrossWave C3 Pro - Mopa multisuperficie 3 en 1 para limpieza en seco y húmedo, aspira, lava y seca, limpieza multisuperficie para suelos duros y alfombras, 80dB, Negro/Titanio/Azul</t>
  </si>
  <si>
    <t>Cecotec Aspirador Escoba Digital Sin Cable Conga Rockstar 3000 Advance Ergowet 4 en 1, 680 W y 26 kPa, Cepillo Jaliscazo, 230 AW, Autonomía 90 min, 4 modos, Manguera ErgoFlex, Kit de Accesorios</t>
  </si>
  <si>
    <t>Robot Aspirador y Fregona Dreame D10s con navegación LDS, succión 5.000Pa, autonomía 280 minutos, gestión de limpieza mediante app en alfombras, moquetas, suelos duros y más</t>
  </si>
  <si>
    <t>Eureka NEW300 Aspiradora y Fregadora de Pisos, Potente para Limpieza en Seco y Húmedo, Todo en Uno con Doble Tanque y Diseño Autolimpiante, Cable de 7,5 m, Excelente para Pelo de Animales, Alfombras, Azulejos</t>
  </si>
  <si>
    <t>Aspirador Inalámbrico Dreame V10 Mistral, Modelo Europeo, Tecnología de Reducción de Ruido, 100.000 RPM, 60 Minutos de Autonomía</t>
  </si>
  <si>
    <t>Hoover REACTIV RC81_RC25011 Aspirador Bidón Sin Bolsa, 800W, 2 Litros, 75 dBA, Ciclónico, Filtro EPA, Cepillo Parquet, Cepillo Mini Turbo, Rojo</t>
  </si>
  <si>
    <t>Ultenic D5s Pro Robot Aspirador, Succión 3000 Pa, Control APP y Alexa, Tanque de Agua Eléctrico 2 en 1 para Limpieza Doméstica, Pelo de Animales, Pelo, Polvo, Fregado de Pisos</t>
  </si>
  <si>
    <t>BLACK+DECKER Mopa a vapor con limpiador manual y guante STEAMITT - 9 accesorios - Multifunción 1300 W - Tiempo de calentamiento 15 segundos - Depósito de 500 ml - Limpieza perfecta - FSMH1351SM-QS</t>
  </si>
  <si>
    <t>¡Venir! Robot Aspirador, Fácil de Usar, 6 Modos de Limpieza, Silencioso, Blanco, VG RVC 3000</t>
  </si>
  <si>
    <t>Hoover H-FREE 100 HF122AH 011 Escoba Eléctrica Recargable Sin Cable, Tecnología Ciclónica Sin Bolsa, Accesorios Integrados, Potente, Batería 22V, Autonomía 40 Min, Gregor Titanio</t>
  </si>
  <si>
    <t>spe008DG7DB</t>
  </si>
  <si>
    <t>Cecotec Robot Aspirador y Lavabo Conga Eternal Láser Vital. 110 Minutos de Autonomía, 2200 Pa, 3 Niveles de Potencia, Cepillo Multifunción, 10 Modos, App, Asistente Virtual Alexa</t>
  </si>
  <si>
    <t>Cecotec Robot Aspirador con Base Autocubierto Conga 2299 Ultra Home</t>
  </si>
  <si>
    <t>Pulidora Pulidora Hoover F38PQ/1 011, con bolsa, Cromo, 7,2 kg, 800 W, 3 Litros, 95 decibeles, Especial parquet, Protección de muebles, Tres cepillos, Marrón</t>
  </si>
  <si>
    <t>Vistefly V15 MAX Aspirador Inalámbrico, 33Kpa 500W Potente Escoba Eléctrica 8 en 1, Sensor de Polvo Inteligente 60 Min Autonomía Aspirador para Cabello, Cabello, Suelos, Alfombras</t>
  </si>
  <si>
    <t>BISSELL Vac y Steam Titanio | Aspiradora y Limpiadora a Vapor 2 en 1 | Diseñado para suelos duros | Función de control de vapor | Libre de gérmenes | Sin químicos | 81dB | 1977N</t>
  </si>
  <si>
    <t>Rowenta Optigrill Grill Eléctrico, Grill con Cocción Automática con Sensores y 6 Programas de Cocción, Placas de Aluminio Fundido Antiadherente con Bandeja Recoge Grasas, 2000W, Negro, GR702D</t>
  </si>
  <si>
    <t>COSORI Freidora de aire de 5,5 litros, freidora de aire de bajo consumo, con accesorios para parrilla, 9 funciones y secado especial, 10 recetas normales y 10 recetas de secado, 1700 W, plateada</t>
  </si>
  <si>
    <t>Nespresso Vertuo Next ENV120.W, Cafetera de De'Longhi, Nuevo Sistema de Cápsulas Nespresso Vertuo, Depósito de agua de 1L, Blanco</t>
  </si>
  <si>
    <t>Instant Pot Brands Vortex Freidora de aire caliente 4 en 1, 1700 W, 5,7 L, mini horno, freír, hornear, asar y calentar alimentos saludables con aire caliente, color negro</t>
  </si>
  <si>
    <t>spe008E4375</t>
  </si>
  <si>
    <t>BISSELL CrossWave | Dispositivo multisuperficie 3 en 1 | Limpiador multisuperficie húmedo y seco | Aspirar, lavar y secar | Limpia pisos y alfombras | 80dB | Negro/Azul | 17322</t>
  </si>
  <si>
    <t>Xiaomi Robot Vacuum E12, Robot Aspirador y Fregona, Potencia de Succión 4.000Pa, Batería 2600mAh, 3 Niveles de Ajuste de Agua, Diseño Delgado, Xiaomi Home App, Smart Google Home y Alexa</t>
  </si>
  <si>
    <t>Xiaomi 26199, Vacuum-Mop PRO, Robot Aspirador y Lavado, Navegación LDS con Láser, Planificación Inteligente de Rutas, Control Remoto vía App, Color Negro</t>
  </si>
  <si>
    <t>Xiaomi Mi Robot Vacuum-Mop 2, Robot Aspirador y Fregona, Lavado a Presión, Motor NIDEC, Alfombras</t>
  </si>
  <si>
    <t>¡Venir! Robot Aspirador, Limpiasuelos, Navegación Láser, con App, Negro, VG RVC 3002 BK</t>
  </si>
  <si>
    <t>Princess Air and Steam Fryer Steam Airfryer, 1700 vatios, 6,5 litros, Multifunción, 8 programas de cocción</t>
  </si>
  <si>
    <t>Ariete Batidora Vintage 1588, Batidora planetaria para pan, pizza, dulces y bollería, Gancho, batidor de corazón y batidor de alambre incluidos, 5,5 litros de capacidad, 7 velocidades + pulso, 1200W, Verde</t>
  </si>
  <si>
    <t>Rowenta RO4B23 Aspirador Sin Bolsa Compact Power XXL, Capacidad 2,5 Litros, Potencia 900 W, Diseño Compacto, Sistema de Filtrado de 3 Niveles, Aspirador Potente y Fácil de Limpiar</t>
  </si>
  <si>
    <t>Cecotec Freidora de Aire Sin Aceite Cecofry Fantastik 6500 6,5 L. 1700W, Tecnología PerfectCook, 12 Modos de Cocción, Toque, Regulable 80-200°C, Cocción hasta 60 minutos, Accesorios</t>
  </si>
  <si>
    <t>Black+Decker Fsmh13E10-Qs Trapeador a vapor, 1300W, con accesorios, Blanco/Azul, ‎70,2 x 19,3 x 11,7 cm, 1,75 kg</t>
  </si>
  <si>
    <t>SEVERIN KG 2397 Placa XXL de 2200 W, Superficie de cocción multiusos, Placa de aluminio fundido a presión antiadherente, Placa antiadherente de 2052 cm cuadrados, Acero/negro</t>
  </si>
  <si>
    <t>Philips Senseo Original Plus CSA210/10 - Cafetera de monodosis, Tecnología Coffee Boost, en plástico reciclado, 0,7 lt, color: Blanco</t>
  </si>
  <si>
    <t>Philips SENSEO Original Plus - Cafetera de cápsulas, selector de intensidad, tecnología Aroma Booster, negra (CSA210/61)</t>
  </si>
  <si>
    <t>spe008e8B7f</t>
  </si>
  <si>
    <t>Hoover HF500 HF522STP 011 Aspirador Sin Cable, Sin Bolsa, 0,45 L, Autonomía 45 Min, Cepillo Antienredos, Cepillo Mini Turbo para Mascotas, Azul</t>
  </si>
  <si>
    <t>Cafetera manual Gaggia RI9403/11</t>
  </si>
  <si>
    <t>Batidora planetaria Bosch MUM5 - Robot de cocina multifunción, 900 W, 7 velocidades, bol de acero inoxidable de 3,9 l, gancho para masa dura, batidor para masa blanda y batidor para batir</t>
  </si>
  <si>
    <t>Philips Airfryer 5000 Series XL, 6,2L (1,2Kg), Freidora 14 en 1, Conexión Wifi, 90% menos grasa con tecnología Rapid Air, App de recetas (HD9280/90)</t>
  </si>
  <si>
    <t>De'Longhi Icona Eco 311.R Cafetera espresso manual, café en polvo o monodosis ESE, 1100 W, rojo</t>
  </si>
  <si>
    <t>Rowenta GR712D Optigrill+ Grill Inteligente con 6 Programas de Cocción Automática, Con Bandeja Recoge Grasas Extraíble y Lavable, Potencia 2000W, Color Negro</t>
  </si>
  <si>
    <t>Bialetti Mokona, Cafetera Espresso, Sistema Abierto (para café molido, cápsulas y monodosis), 1050W, Rojo</t>
  </si>
  <si>
    <t>Gaggia RI8433/11 Viva Style Cafetera Espresso Manual, Para Café Molido y Monodosis, 15 Bar, 1L, 1025W, Negra</t>
  </si>
  <si>
    <t>Ariete Airy Fryer XXL 4618, Freidora de aire 7 Litros, Temporizador de 60 minutos, LCD y Pantalla Táctil con 7 Modos de Cocción, Temperatura Máxima 200° C, Capacidad 2,5Kg, 1800W, Negra</t>
  </si>
  <si>
    <t>Ariete 918 Pizza en 4' minutos, Horno para pizza, 1200 W, Piedra refractaria con tratamiento antiadherente, Temperatura máxima 400°C, 5 niveles de cocción, Blanco</t>
  </si>
  <si>
    <t>Bialetti Gioia, Cafetera Espresso para Cápsulas de Aluminio, 32 Cápsulas Incluidas, Supercompacta, Depósito de 500 ml, Blanca</t>
  </si>
  <si>
    <t>Blanco - Estufa de Gas Plegable, Estufa de Infrarrojos, Encendido Piezoeléctrico, Apta para GLP/Butano/Propano, Compartimento para Bombona de Gas de hasta 15 Kg, Sistema ODS, 4200 W</t>
  </si>
  <si>
    <t>Cafetera KRUPS Nescafé Dolce Gusto Infinissima, Diseño Multibebida, Gran Depósito XL Extraíble, Presión 15 bar + 5 cajas de 16 cápsulas</t>
  </si>
  <si>
    <t>Bialetti Gioia, Cafetera Espresso para Cápsulas de Aluminio, 32 Cápsulas Incluidas, Supercompacta, Depósito de 500 ml, Negra</t>
  </si>
  <si>
    <t>Cecotec Aspirador en seco y húmedo 20 L Conga Rockstar Wet&amp;Dry Steel MAX. 1400 W, 22 kPa, sistema de drenaje, aspiración y soplador, estructura metálica, ruedas, alcance 5 m</t>
  </si>
  <si>
    <t>Estufa Eléctrica Tristar Doble Placa, 2 Fuegos, 2 Termostatos</t>
  </si>
  <si>
    <t>Batidora de mano Cecotec Power Pulsar 2300 MAX. Potencia máxima 2300 W, 4 cuchillas con revestimiento de titanio negro, pie XL, vaso de 700 ml con tapa, varillas y picador con pico de hielo</t>
  </si>
  <si>
    <t>Cafetera Jolie, 10 bar, para cápsulas Lavazza A Modo Mio, Blanca</t>
  </si>
  <si>
    <t>spe008F2DD9</t>
  </si>
  <si>
    <t>Robot Aspirador Proscenic M7 PRO, con Navegación Láser Inteligente, Limpiador y Lavador 2 en 1, Conexión Wi-Fi, Control por App y Alexa, No Incluye Papelera Inteligente</t>
  </si>
  <si>
    <t>Xiaomi Mi Robot Vacuum-Mop 2 Ultra, Robot Aspirador y Fregona, Capacidad del Depósito 450 ml, Potencia de Succión 4000 Pa, 5200 mAh, Compatible con Xiaomi Home, Negro, Versión Italiana</t>
  </si>
  <si>
    <t>iRobot Roomba 692 Robot Aspirador con Conexión Wi-Fi, Apto para Suelos y Alfombras, Sistema de Limpieza de Alto Rendimiento con Detección de Suciedad, Hogar Inteligente y Control por App, Gris Oscuro</t>
  </si>
  <si>
    <t>COSORI Freidora de Aire, Freidora de Aire 6,4L (1,8Kg), Horno Eléctrico, Doble Resistencia, Conexión Wifi, 12 Funciones Preestablecidas, Libro de Recetas y APP, 1700W, P583S Blanco</t>
  </si>
  <si>
    <t>Braun CareStyle 3 IS3041WH, Plancha con Caldera, Chorro de Vapor 310g/min, Calentamiento Rápido, Modo Espera, Tanque Grande 2L, Blanco/Gris</t>
  </si>
  <si>
    <t>De'Longhi PRO1847 Stirella Plancha Profesional con Caldera de Carga Continua, Capacidad del Depósito de 1,1 L, Golpe de Vapor de 200 g, Función ECO, Vapor Vertical, Azul/Blanco</t>
  </si>
  <si>
    <t>Ultenic U10 Pro Aspirador Sin Cable, 30000Pa, 400W, Autonomía 35 Min, 0,8 L, Escoba Eléctrica Inalámbrica Ligera con LED, Filtración de 5 Etapas, para Suelos/Alfombras/Pelo de Animales</t>
  </si>
  <si>
    <t>Cafetera de cápsulas illy Iperespresso X7.1, 1,2 L, roja</t>
  </si>
  <si>
    <t>Cecotec Freidora de aire sin aceite 6,5 L Pack Cecofry Fantastik Inox 6500. Freidora de aire. 1700 W, acero inoxidable, 12 menús, tecnología Perfect Cook, 80-200 °C, tiempo regulable, pack de</t>
  </si>
  <si>
    <t>Freidora Eléctrica De Aire Caliente Princess Xxl, 1500 W, 4,5 Litros, Sin Bpa, Negra</t>
  </si>
  <si>
    <t>spe008F3CHf</t>
  </si>
  <si>
    <t>QUANTUM NEXT by Aerauliqa - Unidad VMC de flujo alterno descentralizado, con recuperación de calor, súper silenciosa, con mando a distancia multifunción, diam.158 - cod.003015</t>
  </si>
  <si>
    <t>Rowenta RR7447</t>
  </si>
  <si>
    <t>Hoover Athen Evo atv25 – Aspirador escoba con sistema ciclónico</t>
  </si>
  <si>
    <t>Freidora sin aceite Russell Hobbs XL 5,5 l + Multicocina, 8 funciones de cocción, Ahorro energético, doble elemento calefactor como un horno, sin aceite, 1600 W, apto para lavavajillas, máx. 260°C, Satisfry &amp; Grill 26520-56</t>
  </si>
  <si>
    <t>Ariete Caffè Espresso Vintage 1389, Cafetera espresso para polvo o monodosis ESE, 1 y 2 tazas, Lanza cappuccinatore, Soporte tazas de acero inoxidable, 15 bar, 850W, Beige</t>
  </si>
  <si>
    <t>Rowenta IS3420 Plancha Vertical Pro Style, 1700W, 1,5ml, Chorro de Vapor Regulable, Plancha Vertical sin Tabla de Planchar, Placa de Acero Inoxidable, Sistema Antical y Punta de Precisión</t>
  </si>
  <si>
    <t>Freidora de Aire Caliente de 7,5 Litros, Freidora Sin Aceite XXXL, Freidora de Aire de 1700W, Pantalla Táctil LED, Tiempo de Temperatura Ajustable, Sin PFOA ni BPA</t>
  </si>
  <si>
    <t>Cecotec Freidora de aire caliente sin aceite 9L Cecofry Dual 9000, 2850W, digital y compacta, doble temperatura, tecnología PerfectCook, posibilidad de dividir el cubo de 4,5L en 2, 6 modos</t>
  </si>
  <si>
    <t>Ufesa PL2430 Smart Digital, Plancha de Vapor con Caldera, Potencia 2600 W, Presión 7 BAR, Termostato Digital Automático, Pantalla LED, Negro y Rosa</t>
  </si>
  <si>
    <t>SEVERIN FR 2430 Freidora de aire caliente 1500W, Freidora de aire cesta 3,2 L, 6 programas automáticos sin aceite, Freidora de aire eléctrica con pantalla táctil LCD, Negro</t>
  </si>
  <si>
    <t>Cecotec Freidora de Aire Digital sin Aceite CecoFry Advance Doble. 2850 W, 9 litros de capacidad, dos cestos con doble temperatura y tecnología PerfectCook, 6 modos, temporizador</t>
  </si>
  <si>
    <t>Cecotec Freidora de aire sin aceite Cecofry Advance Precision 5,5 L. 1700 W, Dietético, Acabado en Acero Inoxidable, Báscula Integrada, Selección de Temperatura, Temporizador</t>
  </si>
  <si>
    <t>spe008F4086</t>
  </si>
  <si>
    <t>BISSELL MultiReach activo mascota 21V | Aspirador y Limpiador Manual 2 en 1 | Sin alambre y sin bolsa | Alfombras y Suelos de Madera | Limpia las manchas de mascotas | Con luz LED | 2907D</t>
  </si>
  <si>
    <t>Electrolux Ultimate 800 Aspirador Sin Cable EP81AB25UG, con cepillo PetPro+ y 3 accesorios, 79db, Gris Oscuro</t>
  </si>
  <si>
    <t>Hoover H-FREE 100 HF122RH 011 Escoba Eléctrica Sin Cable, Sin Bolsa, Ciclónica, Batería 22V, Autonomía 40 Min, Plata/Rojo</t>
  </si>
  <si>
    <t>TOWNEW Contenedor de basura inteligente, blanco, capacidad de 15,5 litros</t>
  </si>
  <si>
    <t>De'Longhi EO20792 Sfornatutto, Horno eléctrico, 20L de capacidad, 7 funciones de cocción, Timer, Air Fryer, luz interna, equipado con grill, bandeja recogegotas y asador, 1300 vatios</t>
  </si>
  <si>
    <t>Vactidy Aspirador Sin Cable, Blitz V8 25kpa Escoba Eléctrica Sin Cable y Sin Bolsa, Aspirador Portátil Ultraligero, Autonomía 35 Min con Batería Extraíble, Luces LED</t>
  </si>
  <si>
    <t>Ariete Heladera Party Time 643, Máquina para hacer helados, Espátula para mezclar, Heladera con tapa para añadir elementos, Tiempo de preparación 30 minutos, Capacidad 1,5 L, 12W, Rojo</t>
  </si>
  <si>
    <t>Cecotec Aspirador Vertical Conga Thunderbrush 560. 2 en 1, 600 W, Tecnología Ciclónica, Filtro de Alta Eficiencia, Radio de Acción de 6 m, Bajo Consumo, Incluye 2 Accesorios</t>
  </si>
  <si>
    <t>GOTOTOP Fuente para Fondue de Chocolate, 4 Niveles, 170 W, máquina eléctrica para derretir Chocolate, Fuente para Hacer Fondue de Acero Inoxidable, Enchufe Europeo, 220 V, 37 x 22 x 43 cm</t>
  </si>
  <si>
    <t>Cecotec Black&amp;Water 2500 Plancha grill, grill eléctrico, revestimiento antiadherente, bandeja para grasa, temperatura regulable, apta para lavavajillas, negro, 2150 W</t>
  </si>
  <si>
    <t>Koticidsin Escoba Eléctrica con Cable, Aspirador Ciclónico Vertical 2 en 1, sin Bolsa, (800W/16Kpa, Filtro HEPA, Para Suelos/Parquet/Pelo de Animales) Negro y Naranja</t>
  </si>
  <si>
    <t>spe008fCdeH</t>
  </si>
  <si>
    <t>G3 Ferrari Batidora Planetaria con Amasadora de Pasta Pastaio 10&amp;Lode G20113, 1500 W, 10 Litros, Acero Inoxidable, 6 Velocidades, Negro/Acero</t>
  </si>
  <si>
    <t>Instant Pot Duo Olla a presión/vapor/chafing 7 en 1 de acero inoxidable cepillado, apta para cocinar arroz, sopa, verduras y yogur de cocción lenta, 5,7 L</t>
  </si>
  <si>
    <t>Rowenta Compact Power XXL Aspirador de bidón, 2,5 L de capacidad, Compacto, Motor Effitech, Depósito de polvo fácil de vaciar, Tecnología ciclónica, Cable de 6,2 m, RO4825</t>
  </si>
  <si>
    <t>Ariete 4146 XVapor Deluxe - Limpiador a Vapor Móvil, 5 bar, Compartimento para Accesorios Integrado, Autonomía hasta 55', Cable de 6 m, 1500W, Blanco</t>
  </si>
  <si>
    <t>Imetec Eco Rapid, Estufa Eléctrica 2000 W, Tecnología de Bajo Consumo, Convector 4 Temperaturas, Termostato Ambiente, Silencio</t>
  </si>
  <si>
    <t>Rowenta RO2913 Swift Power Aspirador ciclónico sin bolsa, 1,2 L, 750 W, 77 dB(A), Tecnología ciclónica, Compacto y silencioso, Filtro de alta eficiencia</t>
  </si>
  <si>
    <t>Moulinex QA1501 Masterchef Essential Batidora Planetaria, 800 W, 4,8 Litros, Robot de Cocina de Acero Inoxidable de 6 Velocidades, Máquina para Hacer Masa para Pizza, Pan y Pasteles, Blanca</t>
  </si>
  <si>
    <t>ARDES - ARAMFRY34 Freidora de aire Capacidad de 5 litros Freidora de aire pequeña con número de cuna táctil y piezas pequeñas de 60 minutos Tecnología de aire rápido Modelo Maxi Friggisaba</t>
  </si>
  <si>
    <t>Midea MF-TN35A2 Freidora de aire de 3,5 litros, 1450 W, freidora sin aceite, 0-200 ℃, temporizador de 60 min, negra</t>
  </si>
  <si>
    <t>Metalfar SRL Tendedero Falcon de Resina, Blanco</t>
  </si>
  <si>
    <t>spe008fEgHA</t>
  </si>
  <si>
    <t>Dreame H12 Pro Aspirador de Suelos Inalámbrico, Limpieza de Bordes, Autolimpieza, Secado por Aire Caliente, Depósito de Agua de 900 ml, Autonomía 35min, Pelos de Mascotas, Suelos Duros</t>
  </si>
  <si>
    <t>Vacmaster VK1330PWR 1300W 30L Aspirador 3 en 1 aspira, lava y seca, limpia pisos y alfombras, aspirador de bote y lona</t>
  </si>
  <si>
    <t>Proscenic P11 Aspirador inalámbrico, aspirador escoba súper succión 460 W/30000 Pa con pantalla táctil, autonomía 53 minutos, 3 velocidades y 4 cepillos para suelos/pelos de animales/alfombras</t>
  </si>
  <si>
    <t>Hoover H-FREE 300 HF322HM 011 Escoba Eléctrica, Inalámbrica, 240W, 0,7 L, Ciclónica, Autonomía 40 Minutos, Doble Luz LED, Rojo</t>
  </si>
  <si>
    <t>Dreame F9 Robot Aspirador y Lavasuelos 2 en 1, Navegación Inteligente, Aspiración 2500Pa polvo hasta 600ml, Autonomía 150 minutos, Delgada 8cm, Wi-Fi, Control App, Compatible con Alexa/Google</t>
  </si>
  <si>
    <t>Cecotec Aspirador Vertical Sin Cable Conga Rockstar 880 Titanio. 3 en 1 con 480 W, 30 kPa, 150 aW, 100 minutos de autonomía, cepillo Jalisco, depósito de 700 ml, filtro extra</t>
  </si>
  <si>
    <t>Calentador infrarrojo ICQN con control remoto | 2300 vatios | Potente calefacción de carbón | Para uso interior y exterior | Para terraza | Base estable | Pantalla digital</t>
  </si>
  <si>
    <t>BLACK+DECKER Aspirador Inalámbrico con Batería de Litio, Separable, Portátil, Tecnología Antienredos, Morado Metálico</t>
  </si>
  <si>
    <t>Vactidy Robot Aspirador, Nimble T7 2 en 1 Robot Aspirador Eléctrico con Depósito de Agua, WiFi/App/Alexa/Siri/Google Home, para Alfombras, Pelo de Animal, Suelo, Pelo</t>
  </si>
  <si>
    <t>Cecotec Robot aspirador Conga 999 Origen Génesis. Tecnología Random, 1000 Pa, 2 cepillos laterales, Autonomía 120 Minutos, 6 Programas, App Control Remoto</t>
  </si>
  <si>
    <t>spe008G0F7C</t>
  </si>
  <si>
    <t>Ariete 909 Pizza 4' Minutos, Horno para pizzas, 1200 W, 5 niveles de cocción, Temperatura máxima 400°C, Rojo</t>
  </si>
  <si>
    <t>Amazon Basics Purificador de Aire, Cubre Habitaciones de hasta 12 m2, con Filtros True HEPA y Carbón Activado, CADR 100 m3/h, Elimina el 99,97% del Polen, Polvo, Alergias al Humo, Temporizador, Blanco</t>
  </si>
  <si>
    <t>Midea MCS2045BR Aspirador, Escoba Eléctrica con Cable 2 en 1, Potente Aspirador 15Kpa, Tecnología Ciclónica y Sin Bolsa, Se Adapta a Varias Escenas de Limpieza, Negro y Rojo</t>
  </si>
  <si>
    <t>Ariete 2764 Evo Escoba eléctrica 2 en 1 sin bolsa, Aspirador integrado, 600 W, 0,8 litros, Filtro Hepa, Tecnología Ciclónica, Plástico, Negro/Rojo</t>
  </si>
  <si>
    <t>Cecotec Plancha Grill Eléctrica Tasty&amp;Grill 2000. 2000 W, Estructura de Bambú, Termostato regulable, Placa Antiadherente, Revestimiento de aluminio fundido, Apto para lavavajillas</t>
  </si>
  <si>
    <t>De'Longhi HCM2030 Calefactor Convector Eléctrico, Silencioso, 3 Niveles de Potencia, Perilla Intuitiva, para Habitaciones hasta 60m³, Asa, Función Anticongelante, Ligero, Termostato de Seguridad, Blanco</t>
  </si>
  <si>
    <t>Cecotec Batidora Easy Blanco Batidora Cecomixer. Potencia 250 W con movimiento planetario, 6 velocidades, bol de acero inoxidable, 3 L de capacidad</t>
  </si>
  <si>
    <t>Cecotec Freidora sin aceite de aire caliente 2 litros Cecofry Compact 2000 900 W, Dietética, Manual y Compacta, Tecnología PerfectCook, Termostato y Tiempo Regulable, Color Negro</t>
  </si>
  <si>
    <t>Cecotec Aspirador de Cenizas Compacto 10 L Conga Ash 2000 Compact. 800 W, boquilla de aluminio y manguera de aspiración duradera con revestimiento metálico, alcance de 4 m</t>
  </si>
  <si>
    <t>spe008G2C17</t>
  </si>
  <si>
    <t>Envasadora al Vacío Automática de Alimentos -85kpa, Envasadora al Vacío Profesional 7 en 1, Envasadora al Vacío con Cortador, con Función de Limpieza Automática, para Alimentos Húmedos y Secos</t>
  </si>
  <si>
    <t>Ariete 132 Panexpress 750 Metal - Máquina para hacer pan, 19 programas preestablecidos, Capacidad 500/750 gr, 500 W, Blanco, 21 x 31 x 27,5 cm</t>
  </si>
  <si>
    <t>Cecotec Microondas digital con grill de 20 litros Proclean 5110 Retro Verde. 700 W en 5 niveles, temporizador hasta 60 minutos, 8 programas y modo descongelación, diseño vintage en verde</t>
  </si>
  <si>
    <t>Cecotec Radiador Eléctrico Bajo Ahorro Warm Ceramic 5250 Ceramic Swing Box 2000W, Pantalla LED, Oscilación, IPX2, Temporizador, 3 Modos</t>
  </si>
  <si>
    <t>Ariete Tostadora Vintage 4 Rebanadas 156, Tostadora con 6 Niveles de Tostado, Expulsión Automática, Función Descongelación, Bandeja recogemigas extraíble, Cuerpo de Acero Inoxidable, 1600W, Beige</t>
  </si>
  <si>
    <t>Amazon Basics - Freidora de aire compacta y multifuncional, 4 litros</t>
  </si>
  <si>
    <t>spe008H27b2</t>
  </si>
  <si>
    <t>Cecotec Robot aspirador y limpiasuelos Conga 3790, tecnología láser, friega, aspira y barre al mismo tiempo, cámara de suelo, 2300Pa, App con mapa</t>
  </si>
  <si>
    <t>Cecotec Robot Aspirador y Base de Vaciado Automático Conga 2290 Ultra Home T, Tecnología Gyro, Incluye Base Conga Home 2000, 2 Cepillos, 2100 Pa, Autonomía 160 Minutos, APP, 8 Programas</t>
  </si>
  <si>
    <t>Girmi FG97 Freidora de aire y horno eléctrico 12 litros, 1600-1800W, 12 programas preestablecidos, cesta giratoria y asador, bandeja recogegrasas, pantalla digital, accesorios multiusos</t>
  </si>
  <si>
    <t>Cecotec Freidora de Aire Caliente 6 L Sin Aceite Con Accesorios Cecofry Bombastik 6000 Full 1700 W, Tecnología PerfectCook, Regulación de temperatura y tiempo, control táctil, 12 modos</t>
  </si>
  <si>
    <t>Cecotec Wandflachheizkörper aus Quarz Ready Warm 7000 Baño de cuarzo. 1200W, 2 estufas, para baño privado, seguridad, IP24 Spritzschutzes, Betriebsanzeiger, 10 m2</t>
  </si>
  <si>
    <t>spe008he6c0</t>
  </si>
  <si>
    <t>Cecotec Robot de Cocina Mambo 10090. 1700 W, App, Cuchara MamboMix, Jarra Cerámica Habana, 30 Funciones, Báscula, Jarra Acero Inoxidable 3,3 Litros, Recetario</t>
  </si>
  <si>
    <t>Kenwood KMX750WH KMIX Batidora planetaria con bol con mango de acero 5L, 3 ganchos para mezclar, potencia 1000W, personalizable con más de 20 accesorios que se pueden comprar por separado, blanco</t>
  </si>
  <si>
    <t>Ariete Airy Fryer XXL 4618, Freidora de aire 7 Litros, Temporizador de 60 minutos, LCD y Pantalla Táctil con 7 Modos de Cocción, Temperatura Máxima 200° C, Capacidad 2,5Kg, 1800W, Roja</t>
  </si>
  <si>
    <t>DCG Eltronic MB9824 N - Horno eléctrico, termostato regulable, ventilado, indicador luminoso, 4 posiciones de calor, Negro/Gris, 1380 W, 24 litros, 44 x 29 x 30 cm</t>
  </si>
  <si>
    <t>Uten Mini Batidora de Batidos, Batidora Exprimidora 5 en 1, Batidoras de Cocina, Minibatidora, Exprimidor para Batidos, Licuadora de Frutas y Verduras, 22.000 RPM, 220W, Sin BPA</t>
  </si>
  <si>
    <t>Estufa de Gas portátil para acampar y pescar, estufa de doble combustible, Gas GLP butano para exteriores</t>
  </si>
  <si>
    <t>spI07m7IKJm</t>
  </si>
  <si>
    <t>Rowenta DW6040 Eco Intelligence Plancha de vapor, 2500W, 0,3 L, Placa de acero inoxidable, Sistema antical, Mango ergonómico, Protección antigoteo</t>
  </si>
  <si>
    <t>Cafetera Nespresso by De'Longhi Inissia EN80.CW, Sistema de cápsulas Nespresso, Depósito de agua de 0,7L, Blanco Crema</t>
  </si>
  <si>
    <t>Motor para máquina de pasta Marcato Atlas 150, motor eléctrico para máquina de pasta, compatible con otros artículos Marcato, 100 W, Made in Italy. Modelo: Pastadrive</t>
  </si>
  <si>
    <t>Moulinex DJ755G10 Fresh Express Plus Rallador Cortador Eléctrico, 5 Funciones de Corte, 200 W, 1 L, 1 Decibelio, Plástico, Rojo</t>
  </si>
  <si>
    <t>OMISOON Deshumidificador Hogar 1800 ml, Doble Semiconductor, Deshumidificadores Silenciosos contra Moho y Humedad, Apagado Automático, Portátil, 2 Modos, Dormitorio, Baño</t>
  </si>
  <si>
    <t>Russell Hobbs Cuecehuevos, 7 huevos duros, 3 huevos al vapor, Fácil Limpieza, Vaso medidor incluido, 365 W, 14048-56</t>
  </si>
  <si>
    <t>iRobot Dual Mode Virtual Wall Piezas Originales, 2 Pilas AA, Compatible con Roomba 600/700/800/900, Braava m Series, Plástico, Negro</t>
  </si>
  <si>
    <t>Ariete 457 Gratì Waterproof - Rallador/hojuelas eléctrico inalámbrico recargable, lavable con agua corriente, ideal para queso, pan, chocolate, frutos secos, 2 rodillos de acero inoxidable, blanco/amarillo</t>
  </si>
  <si>
    <t>Ariete 1358 Moka Aroma, Cafetera eléctrica, 400 W, 2/4 tazas, Base inalámbrica, Blanco</t>
  </si>
  <si>
    <t>LAICA Sellador al vacío de alimentos, máquina selladora al vacío de alimentos calientes, mantiene los alimentos frescos hasta 5 veces más, diseño compacto para un fácil almacenamiento</t>
  </si>
  <si>
    <t>CONOPU Humidificador de Ambiente, Humidificador Ultrasónico de Niebla Fría 4L, Humidificador Ultrasónico de 300 ml/h y Difusor Silencioso para Niños, Blanco</t>
  </si>
  <si>
    <t>Accesorio picadora de carne G3 Ferrari Im31, Aluminio</t>
  </si>
  <si>
    <t>Kenwood HDP401WH Batidora de inmersión, equipada con batidor de alambre de acero, triturador de verduras de metal, vaso graduado con asa y tapa de 0,75 L, 800 vatios, plástico, blanco</t>
  </si>
  <si>
    <t>Máquina de palomitas de maíz Gadgy ® | Máquina de palomitas de maíz compacta retro | Aire Caliente Sin Grasa Aceite l Edición Roja Retro</t>
  </si>
  <si>
    <t>Ariete Pop Corn Party Time 2956, Máquina de palomitas de maíz con cocción por aire caliente, Incluye dispensador, 60 g de palomitas de maíz en 2 minutos, 1100 W, Rojo</t>
  </si>
  <si>
    <t>Brewing Mate Home Brew Heat Pad Mat (potencia ajustable)</t>
  </si>
  <si>
    <t>Limpiador a Vapor Portátil, 1200W 10 en 1 Vaporizador Portátil para Limpieza con Tanque de Agua de 450ml, Limpiador a Vapor para Auto, Tapicería, Sofá, Hogar, Baño, Cocina</t>
  </si>
  <si>
    <t>Parrilla eléctrica Cecotec Rock'nGrill 1500 Rapid. Revestimiento de piedra RockStone, placa superior ajustable en altura, bandeja para grasa, 1500 W, revestimiento ecológico</t>
  </si>
  <si>
    <t>Korona 41020 Gofrera doble |1200 vatios máx. | diámetro del gofre 13 cm | cada 5 niveles de tostado ajuste continuo de la temperatura mango con aislamiento térmico | blanco negro</t>
  </si>
  <si>
    <t>Controlador de temperatura para acuarios AQUAEL 115514</t>
  </si>
  <si>
    <t>MisterVac Bolsa para polvo con filtro de casete para depósito de polvo MisterVac compatible con Vorwerk Folletto 135</t>
  </si>
  <si>
    <t>Ariete 4167 Plancha vertical, Plancha de vapor de viaje, 1200 W, Placa de acero inoxidable, Vapor 20 g/min, Capacidad 260 ml, Blanco</t>
  </si>
  <si>
    <t>OSTBA Máquina manual para hacer pasta, máquina para hacer pasta de acero inoxidable, máquina para hacer pasta fresca, perfecta para la familia</t>
  </si>
  <si>
    <t>Molinillo de café Girmi MC02, 180 Watt, recipiente y cuchillas de ACERO INOXIDABLE, 70 g, Crema</t>
  </si>
  <si>
    <t>Crepestone Cecotec Crepe Fun. 1000W, Placa de Recubrimiento Recta Rock Stone, Termostato Regulable, Rodillo Difusor y Espátula Incluidos, Luz Indicadora, 30.5cm</t>
  </si>
  <si>
    <t>Bestron AMF8050 Melkopschuimer, con base de 360° en capacidad de 300 ml, 550 W, negro</t>
  </si>
  <si>
    <t>OSTBA Huevos Maker, 360 W Huevos Maker, 7 tonos fáciles de pelar, suave, medio, duro, pequeños tonos, tortilla, vaporizador, zumbador, luz indicadora, sin BPA</t>
  </si>
  <si>
    <t>COSORI Cesta para freidora de aire 3,7 cuartos - Cesta de repuesto individual original, para freidora de aire Cosori CP137-AF, Antiadherente, 3,5 L, Negro, 19 x 19 x 8,9 cm</t>
  </si>
  <si>
    <t>BringLuck2U Cera de soja premium: 1 kg de cera de soja natural, 100 mechas de 10 cm y 100 pegatinas para hacer velas</t>
  </si>
  <si>
    <t>Bombilla de globo inteligente GY WiFi, bombillas LED 23W E27 para hogar inteligente 2500LM, bombilla regulable RGBCW ajustable multicolor, aplicación de control 2700k-6500k, compatible con Alexa/Google Home</t>
  </si>
  <si>
    <t>Braun Accesorio Mini Picadora, para Batidora MultiQuick MQ7X, MQ7WH, MQ9 con Sistema Easy Click Plus, Sin BPA, 500 ml de Capacidad, MQS 230, Negro</t>
  </si>
  <si>
    <t>Senya: una verdadera jarra para su cafetera SENYA SYBF-CM019-SP1, capacidad de calentamiento 900 W</t>
  </si>
  <si>
    <t>Mind Reader WMNT-BLK Soporte Mounty para cápsulas de café 10.71" x 15.75" (38.8 x 39.5 cm) Negro/lieja</t>
  </si>
  <si>
    <t>iRhodesy Suavizador de Agua para Delonghi DLSC002, Filtro de Agua Suavizante de Cartuchos de Carbón Activado Adecuado para Delonghi ECAM, ESAM, ETAM, BCO, (Juego de 4)</t>
  </si>
  <si>
    <t>Bombillas LED R7S de 4.646 in regulables, blanco cálido 3000 K 3000 lm, lámpara sin parpadeo, R7S LED 30 W equivalente a lámpara halógena de 300 W, iluminación de haz de 360°, 2 unidades</t>
  </si>
  <si>
    <t>EVERSPRING 9 × Filtro de agua de repuesto para Brita Maxtra +, Brita Maxtra, Mavea, Anna Duomax (9)</t>
  </si>
  <si>
    <t>Sencor SWK 1015VT Wasserkocher, Lila</t>
  </si>
  <si>
    <t>Braun Accesorio Mini Picadora MQ20, Cuchilla de Acero Inoxidable, Sin BPA, 350 ml, Compatible con EasyClick MQ3, MQ700, MQ5</t>
  </si>
  <si>
    <t>Vasos de whisky KROSNO | Juego de 6 | 100ML | Colección Epicúreo | Perfecto para el hogar, restaurantes y fiestas.</t>
  </si>
  <si>
    <t>Cecotec - Báscula de cocina digital Cook Control en acero inoxidable, pantalla LCD retroiluminada con tecnología WaterProof</t>
  </si>
  <si>
    <t>SUBEEN alfombra de salón, alfombra de dormitorio Alfombra peluda moderna para salón, alfombra grande antideslizante para salón, dormitorio infantil (80x160cm, rojo)</t>
  </si>
  <si>
    <t>Vivid Arts - Figura decorativa de pingüino resistente a la intemperie</t>
  </si>
  <si>
    <t>Mandolina cortadora de verduras para verduras Cortadora manual de verduras - Cortadora de verduras multifunción Fruta Cebolla Patata Julienne Cubos (Mini 6 en 1 - Blanco)</t>
  </si>
  <si>
    <t>LBING Kit de molde para abridor de botellas de resina, sacacorchos de silicona y molde para llavero para manualidades, incluye accesorios</t>
  </si>
  <si>
    <t>UNISHOP Juego de 6 vasos para agua y alcohol de 300 ml, vasos de cristal holográficos</t>
  </si>
  <si>
    <t>yanhe Lámpara Calefactora para Tortugas de Acuario E27 UVA+UVB Punto Caliente para Reptiles 50W (Negro)…</t>
  </si>
  <si>
    <t>ANTELA Bombilla LED E27, 15 W equivalente a 100 W, 1521 lúmenes Luce Branco Frio 6500 K, bombilla LED superbrillante, ahorro de energía, sin parpadeo, paquete de 6</t>
  </si>
  <si>
    <t>LUNEKUCK Lámpara Calefactora para Tortugas Reptiles y Anfibios Lámpara con 2 Bombillas UVA UVB de 25W y 50W Giratoria Rotación de 360° Adecuada para Tortugas, Serpientes, Lagartos, Cacatúas, Camaleones</t>
  </si>
  <si>
    <t>Siemens BRITA Intenza Wasserfilter TZ70003, 1 pieza, desconectado del agua, reducido el consumo de agua, para cafeteras automáticas EQ. Serie und Einbauvolautomaten, blanco</t>
  </si>
  <si>
    <t>Rallador para Copos de Chocolate y Rizos. Rejilla Grande y Material Plástico Antisobrecalentamiento para Chocolate, Rallador para Chocolate Negro, También para Verduras, Frutas y Quesos (NARANJA)</t>
  </si>
  <si>
    <t>Rallador para Copos de Chocolate y Rizos. Rejilla Grande y Material Plástico Antisobrecalentamiento para Chocolate, Rallador para Chocolate Negro, También para Verduras, Frutas y Quesos (VERDE)</t>
  </si>
  <si>
    <t>Evanda Juego de cuencos de plástico de 12 piezas, 3 tamaños 400/600/750 ml, cuenco irrompible, reutilizable y ligero para cereales, pasta, sopa, ramen, palomitas de maíz, helado, ensalada</t>
  </si>
  <si>
    <t>Posavasos con diseño de perro salchicha, perro salchicha, cachorro, mascota, regalo divertido para niños #14369</t>
  </si>
  <si>
    <t>martini SPA 2020C00 Humidificador plano, Cerámico, Control de humedad ajustable, Blanco</t>
  </si>
  <si>
    <t>Recipientes herméticos para alimentos con 1 compartimento (juego de 10) - Recipientes de plástico sin BPA - Cajas Bento reutilizables para alimentos - Apto para microondas, congelador y lavavajillas</t>
  </si>
  <si>
    <t>LIVAIA Juego de tablas de cortar de plástico de alta calidad - Apta para lavavajillas - 1 tabla de cortar grande de 20x30 cm - 2 pequeñas de 15x25 cm - Negro</t>
  </si>
  <si>
    <t>iNeibo Juego de 2 pinzas de cocina de silicona con mango de acero inoxidable antideslizante y de fácil agarre, Negro</t>
  </si>
  <si>
    <t>PARODI &amp; PARODI Bastoncillo limpiador de planchas perfumado con lavanda, bastoncillo limpiador de planchas accesorio para plancha, bastoncillo descalcificador para plancha</t>
  </si>
  <si>
    <t>8023323914283 **** 6 CARTUCHOS DE RECARGA CALDERA UNIVERSAL FILTRO DE AGUA ANTICAL POLIFOSFATO</t>
  </si>
  <si>
    <t>Filtro de repuesto para purificador de aire con filtro de carbón activado HEPA verdadero ANSIO 1092 (para purificador de aire ANSIO 1091, 1099)</t>
  </si>
  <si>
    <t>spX03FDGBF3</t>
  </si>
  <si>
    <t>Caldera de hierro turbovapor Rowenta VR8322</t>
  </si>
  <si>
    <t>Braun CareStyle 3 IS3132WH Plancha con generador de vapor con 5 años de asistencia, NUEVO MODELO 2023, Chorro de vapor de 400 g/min, Vapor vertical, Apagado automático, Tanque grande de 2 L</t>
  </si>
  <si>
    <t>SEVERIN SM 3585 Espumador de leche por inducción 0,5 L de 500 W, Espumador de leche eléctrico apto para chocolate, Espumador de leche fría y caliente con un diseño elegante, Acero cepillado/negro mate</t>
  </si>
  <si>
    <t>De'Longhi Nescafé Dolce Gusto Genio Plus EDG315.R, Cafetera de cápsulas con diseño compacto, apagado automático, función XL, bebidas frías y calientes, 15 bar de presión, 1500W, Rojo</t>
  </si>
  <si>
    <t>Petra PF0987VDEEU7 Plancha de Vapor - Sin Cable 2 en 1, Potente 2600 W, Placa Cerámica, Vapor 140 g/min, Depósito 300 ml, Antical y Antigoteo, Termostato Regulable, Negro</t>
  </si>
  <si>
    <t>Imetec Eco Silent FH5-100 Termoventilador silencioso de bajo consumo energético, mango ergonómico, 3 niveles de temperatura, termostato de ambiente</t>
  </si>
  <si>
    <t>CONOPU Deshumidificador 1700ml, Deshumidificador Hogar con Temporizador, Protección Contra Descongelación, Luz LED, Deshumidificador Portátil Ultra Silencioso, Dormitorio, Baño, Armario, Camper, DJQP07</t>
  </si>
  <si>
    <t>CONOPU ‎DH-CS01 Deshumidificador Hogar, Apagado Automático y Luz LED Colorida, Tecnología Peltier Mejorada, Deshumidificador Portátil y Ultra Silencioso, Blanco, ‎25,6 x 15 x 15 cm</t>
  </si>
  <si>
    <t>Cecotec Exprimidor de brazo eléctrico EssentialVita Hyden 600. 600 W, Filtro de acero inoxidable, 2 conos extraíbles, Palanca de presión, Sistema antigoteo, Apto para lavavajillas</t>
  </si>
  <si>
    <t>KEEPOW Filtro de repuesto para Dyson Pure Hot Cool HP04 TP04 DP04 Hepa, sistema de filtro sellado de dos etapas de 360°, carbón activado morado</t>
  </si>
  <si>
    <t>SEVERIN KG 2394 Grill eléctrico para sándwiches 800W con placas antiadherentes, Placa tostadora con distribución uniforme del calor, Grill antiadherente con bandeja, Plata</t>
  </si>
  <si>
    <t>Philips Batidora Serie 5000, 450 W, 5 Velocidades + Turbo, Fácil Montaje, Gris/Cachemir (HR3741/00)</t>
  </si>
  <si>
    <t>Cecotec Tostadora Rock'nToast Grill+, 800 W de potencia, revestimiento de piedra RockStone, antiadherente, acero inoxidable, revestimiento ecológico sin PFOA</t>
  </si>
  <si>
    <t>Vortopt Filtro de agua para grifo, purificador de agua para grifo de cocina de 400 galones, filtro de cal para grifo, reduce la arena, el plomo, el cloro y el mal sabor, T1</t>
  </si>
  <si>
    <t>Zilan, Hervidor con cuerpo de vidrio de alto borosilicato, Apagado automático con LED con diferentes colores de LED, 1,7Lt, 5 ajustes de temperatura diferentes, Hervidor inalámbrico 360°, 2200W,</t>
  </si>
  <si>
    <t>FoodVille MF02 Espumador de leche eléctrico recargable por USB con batidor inoxidable para capuchino, café con leche, café a prueba de balas, dieta cetogénica, proteína en polvo, Matcha</t>
  </si>
  <si>
    <t>SALKING Difusor de aceites esenciales de grano de madera aromático de 250 ml, aromaterapia ultrasónica con luz blanca cálida, sin BPA</t>
  </si>
  <si>
    <t>LOVECASA Fuente para Pastelería de Cuerno, Zumo de 6 piezas 220ML Moldes de Cuerno de Porcelana Esmaltada para Tartas, Lasaña, Pastel, Soufflé 13CM</t>
  </si>
  <si>
    <t>Mandolina manual de verduras, cortador de verduras multifunción 15 en 1, cortador de verduras profesional para cortar cebolla, tomates, patatas, frutas (gris)</t>
  </si>
  <si>
    <t>Placa Eléctrica Doble, Cocina y Estufa de Camping, MOKEKA 2000W con Placas de Hierro Fundido, 5 Niveles de Cocción, 2 Placas de 15,5cm - Ideal para Hogar y Exterior (2000W)</t>
  </si>
  <si>
    <t>Artgecko Splashy Sketchbook A3 Horizontal 40 páginas (20 hojas) 300 g/m² Papel de cartucho blanco sin ácido</t>
  </si>
  <si>
    <t>Talking Tables Cupcakes, muffins y galletas con temática de Alicia en el País de las Maravillas en un paquete de 6 | Porta pastelería y decoración para fiestas, meriendas, café | Tarjeta de lugar de boda, 6 unidades</t>
  </si>
  <si>
    <t>Aigostar Bombilla LED E27 G120 20W (equivalente a 129W), Blanc Chaud 3000K, 2060 lúmenes, CRI&gt;80, ángulo de haz de 180 grados, no regulable, paquete de 3</t>
  </si>
  <si>
    <t>H.Koenig NV60 Limpiador a vapor, 1000 W, 0,25 Litros, plástico, Negro, Amarillo</t>
  </si>
  <si>
    <t>UNIDEAL 2 filtros de té de acero inoxidable con tapa y cuchara de té, infusor de té de hierbas, filtro de té de infusión, filtro de té de hierbas, infusor de té, filtro de té suelto, colador de té de hierbas</t>
  </si>
  <si>
    <t>Cecotec Exprimidor eléctrico EssentialVita Ajustar Negro. Potencia 40 W, Filtro Regulador de Pulpa, 2 Conos Removibles, Boquilla Anticaída, Soporte para Lavadora</t>
  </si>
  <si>
    <t>Termómetro de cocina Termómetro de cocina Termómetro de cocina Termómetro de cocina Termómetro de cocina Termómetro de cocina Termómetro de cocina Termómetro digital LCD con sonda de temperatura</t>
  </si>
  <si>
    <t>spe0089hcBG</t>
  </si>
  <si>
    <t>Dreame L10 Prime Robot Aspirador con Elevación de Mopa 7 mm, Mopa Autolimpiante, Navegación LDS, Succión 4000Pa, Mapeo 3D, WiFi/APP/Alexa</t>
  </si>
  <si>
    <t>ULTENIC AC1 Limpiasuelos 15Kpa, Limpieza Seca/Húmeda, 45Min, Aspirador Inalámbrico 4 en 1, Batería Extraíble, App, Ideal para Suciedad Pegajosa, Pelos de Animales</t>
  </si>
  <si>
    <t>Xiaomi Robot Vacuum S12, Robot Aspirador y Fregona, Navegación LDS, Mapeo Personalizado, Potencia de Succión 4.000Pa, Autonomía 130 min, 4 Modos de Limpieza, Google Home y Alexa</t>
  </si>
  <si>
    <t>Rowenta RY8534WH Clean &amp; Steam Trapeador a vapor multisuperficie con accesorios, aspira, lava y desinfecta juntos, elimina gérmenes y bacterias, depósito portátil extraíble, sin bolsa</t>
  </si>
  <si>
    <t>BLACK+DECKER DVC320BRG-QW Aspirador de mano inalámbrico portátil con motor digital, súper compacto y ligero, boquilla para rincones y cepillo, batería extraíble, oro rosa, 12 V, 24Wh</t>
  </si>
  <si>
    <t>De'Longhi XL130.21 Escoba Eléctrica Colombina Class con Bolsa, cepillo multifunción y boquilla en T, 3 niveles de potencia, filtro antipolvo Hepa, 1L, posición vertical, enrollador de cable</t>
  </si>
  <si>
    <t>Midea MCS2021WB Aspirador inalámbrico, Escoba recargable 2 en 1 P5, Autonomía de 45 minutos, Cepillo con luces LED, Se adapta a varias escenas de limpieza, Blanco-Azul</t>
  </si>
  <si>
    <t>BEPER P203TER010 Termoventilador de columna cerámico, 2000w, Panel de control táctil, Llama LED, Mando a distancia incluido, Negro</t>
  </si>
  <si>
    <t>Petra PT4221VDEEU7 Freidora de aire caliente 4,5 litros, cestillo antiadherente, Temporizador 30 min, 7 funciones de cocción, controles táctiles, Freidora Sin Aceite, Circulación rápida del calor, 1300 W</t>
  </si>
  <si>
    <t>Bialetti Super, Cafetera Espresso para Cápsulas de Aluminio, Supercompacta, Depósito de 700 ml, Negra</t>
  </si>
  <si>
    <t>spe008fF4bd</t>
  </si>
  <si>
    <t>G3 Ferrari G20145 Pastaio Gourmet Batidora planetaria, 1500 W, 5 litros, bol de acero inoxidable con asa, pantalla digital, 5 velocidades, temporizador, libro de recetas incluido</t>
  </si>
  <si>
    <t>Braun Multiquick 7 MQ7087X, Batidora de Inmersión, Batidora de Mano, Equipada con Bol Robot de 1,5 L, Disco para virutas, Batidor de varillas, Triturador de Patatas, Mini Picadora de 350ml, Triturador de Patatas, Vaso</t>
  </si>
  <si>
    <t>Rowenta VR8220 Powersteam Plancha con Generador de Vapor, Presión hasta 6,5 ​​Bar, 2200W, 1,5 Litros, con Placa de Acero Inoxidable, Modo Eco</t>
  </si>
  <si>
    <t>Candy CMG2071DS Horno Microondas con Grill, 20 Litros, 700 W, 6 Niveles de Potencia, Función Descongelación, Seguro para Niños, 45,2x33,5x26,2 cm, Plata</t>
  </si>
  <si>
    <t>LIMPIADOR A VAPOR BLACK+DECKER FSM13E1-QS STEAM-MOP™ - Potencia 1300 w - Capacidad 380 ml - Cabezal frega suelos articulado - Cable de 4 m - Blanco Azul, Accesorios: 1 paño de microfibra rectangular</t>
  </si>
  <si>
    <t>Beko MOC201103S - Horno Microondas, Digital, 20 L, 700 W, Plata, ‎45,2 x 32,5 x 26,2 cm</t>
  </si>
  <si>
    <t>Black+Decker, mopa a vapor con limpiador de manos y 5 accesorios, multifunción, tiempo de calentamiento de 25 segundos, cabezal giratorio de 180°, depósito de 350 ml, FSMH13E5-QS [clase energética A+]</t>
  </si>
  <si>
    <t>Espejo Cecotec Microondas ProClean 3160. 700W con 6 Niveles, Grill 800 W, Capacidad 20 L, Recubrimiento Ready2Clean para una mejor limpieza, Tecnología 3DWave, Temporizador, Diseño de Efectos Especiales</t>
  </si>
  <si>
    <t>Rowenta GR242D Inicio Sartén Grill Regulable con Grill Multifuncional Antiadherente, Termostato Regulable, 3 Niveles de Cocción, Potente Grill 2000 W, Alto Rendimiento, Bandeja de Goteo</t>
  </si>
  <si>
    <t>Tristar BP-2637 Plato para crepes, gofres y piadina, 1000 vatios, 30 cm de diámetro, antiadherente</t>
  </si>
  <si>
    <t>spe008970hH</t>
  </si>
  <si>
    <t>Electrolux Pure Q9 PQ91-ANIMA, Escoba eléctrica 2 en 1 con luces LED y batería de litio de 25 V, Gris Metálico</t>
  </si>
  <si>
    <t>Nespresso Lattissima Touch EN560.S, Cafetera De'Longhi, Sistema de Cápsulas Nespresso, Depósito de Agua de 0,9L, Color Plata</t>
  </si>
  <si>
    <t>Rowenta Silence Steam Pro DG9222, Plancha con Caldera Silenciosa, 2800W, 1,3 L, Suela Microsteam 400, 7,5 bar, 480 g/min, Negro/Azul</t>
  </si>
  <si>
    <t>Dreame H11 Core Aspirador y fregona inteligente para seco y húmedo, limpieza de bordes, cepillo autolimpiante, pantalla LED, aspirador inalámbrico para suelos de baldosas y madera</t>
  </si>
  <si>
    <t>Hoover HF1 HF103X Aspirador Con Manguera Flexible, Sin Cable, Sin Bolsa, 180 W, 0,9 Litros, Autonomía 30 Minutos, Luz LED, 26x23,4x112 cm, Gris</t>
  </si>
  <si>
    <t>Eureka Apollo Aspirador Cilíndrico Sin Bolsa, Potente Motor de 800W, Diseño Ligero con Sistema Ciclónico Único, Tanque de 2.2L, Ideal para Alfombras y Pisos Duros</t>
  </si>
  <si>
    <t>H.Koenig UP600 PowerClean 22.2v 3 en 1 Escoba eléctrica sin cable y sin bolsa - Compacta, Ligera, Silenciosa. Apto para mascotas - Cepillo turbo - Batería de litio recargable</t>
  </si>
  <si>
    <t>Rowenta RO2981 Swift Power Aspirador ciclónico sin bolsa, 1,2 L, 750 W, 77 dB(A), Tecnología ciclónica, Compacto silencioso, Filtro de alta eficiencia, 5 accesorios incluidos</t>
  </si>
  <si>
    <t>Rowenta Powerline Extreme, Escoba eléctrica con bolsa y cable, Capacidad 2,2 l, Potencia 750 W, Nivel de ruido 77 dB, Blanco, RH8037</t>
  </si>
  <si>
    <t>Iris Ohyama, Aspirador / batidor de colchones antiácaros, 400W, 6000 vibraciones/minuto, Calidad de filtro F9, Para colchones, sofás - Limpiador de edredones IC-FAC2 - Blanco</t>
  </si>
  <si>
    <t>spe008bG53G</t>
  </si>
  <si>
    <t>TCL 43C639, TV QLED de 43”, 4K Ultra HD HDR, Google TV, Dolby Vision y Atmos, sistema de audio Onkyo, control por voz manos libres, compatible con Google Assistant y Alexa</t>
  </si>
  <si>
    <t>TCL 43C641, TV QLED de 43”, 4K Ultra HD, Google TV (Dolby Vision y Atmos, claridad de movimiento, control por voz manos libres, compatible con Google Assistant y Alexa)</t>
  </si>
  <si>
    <t>Hisense 43" QLED 4K 2023 43E77KQ, Smart TV VIDAA U6, Dolby Vision, HDR 10+, Game Mode PRO Plus, Alexa Integrado, VIDAA Voice, Sintonizador DVB-T2/S2 HEVC 10, Lativù 4K</t>
  </si>
  <si>
    <t>Hisense 43" UHD 4K 2022 43A6FG, VIDAA 5.0 Smart TV, HDR Dolby Vision, controles de voz Alexa / Google Assistant, sintonizador DVB-T2/S2 HEVC 10, 4K latino</t>
  </si>
  <si>
    <t>Hisense 32" QLED FHD 2023 32E53KQT, VIDAA U6 Smart TV, Modo Juego, USB Type-C, Controles de voz Alexa, Sintonizador DVB-T2/S2 HEVC 10, Soporte de Doble Posición</t>
  </si>
  <si>
    <t>CHiQ L40G7L, Smart TV 40", 2022 Android 11 TV, 2K, FHD, Sin Marco, HDR, dbx-tv, Netflix, Prime Video, Youtube, Wi-Fi 2.4/5G, Bluetooth, Chromecast, Google Assistant, DVB-T/ T2/S2</t>
  </si>
  <si>
    <t>Televisor DYON Smart 24 XT de 60 cm (24 pulgadas) (HD Smart TV, Sintonizador triple HD (DVB-C/-S2/-T2-HEVC10), Prime Video, Netflix, YouTube, WLAN, Modo hotel)</t>
  </si>
  <si>
    <t>Reto PLAYSEAT® - ActiFit</t>
  </si>
  <si>
    <t>Yamaha YAS-109 Barra de sonido, altavoz para TV con control de voz Alexa integrado y sonido envolvente 3D, Bluetooth para transmisión inalámbrica de música, negro</t>
  </si>
  <si>
    <t>TCL 32S5209 Smart TV 32'' HD con Android TV, HDR y Micro Dimming, Negro, Dolby Audio, Google Assistant, Diseño Slim</t>
  </si>
  <si>
    <t>CHiQ L32G7L, Smart TV de 32 Pulgadas, Android 11, HD, TV sin Marco, Netflix, Prime Video, Youtube, HDR10, Wi-Fi 2.4/5G, Bluetooth5.0, Chromecast, Asistente de Google, DVB-T2/T/S2</t>
  </si>
  <si>
    <t>SAMSUNG Soundbar HW-Q60B/ZF bluetooth con subwoofer 3.1 canales 340W 2022, sonido envolvente y optimizado, efecto cine envolvente</t>
  </si>
  <si>
    <t>TELEFUNKEN Smart TV 24" HD Ready TE24553B42V2DZ, TV LED 24" con Alexa Integrado, Compatible con Alexa y Google Assistant, Digital DVB-T2, Dolby Vision HDR10, Dolby Audio</t>
  </si>
  <si>
    <t>Automobili Lamborghini Volante Gaming para PS4, PC y PS5 (compatible con versiones anteriores de PS4) vibración dinámica, pedal de dirección de 270°, cable de 1,8 m</t>
  </si>
  <si>
    <t>Levas Thrustmaster T-Chrono, levas de cambio Push-Pull para SF1000</t>
  </si>
  <si>
    <t>Controlador PDP Afterglow Deluxe con cable Nintendo Switch Essentials, prismático</t>
  </si>
  <si>
    <t>spe008BBE8E</t>
  </si>
  <si>
    <t>Xiaomi Aspirador G11, Escoba Eléctrica Inalámbrica, Succión 185AW, Batería hasta 60 min, Adaptación de Potencia Inteligente, 500 W, Blanco, Versión Italiana</t>
  </si>
  <si>
    <t>Gaggia HD8749/01 Naviglio Black - Cafetera Automática, para Espresso y Capuchino, Café en Grano, 15 bar, 1850W, 2L, Negra, 100% Made in Italy</t>
  </si>
  <si>
    <t>Opalia Calentador bajo gas - Nox C11-1 GLP 11 lt Cámara Abierta Saunier Duval</t>
  </si>
  <si>
    <t>Samsung Jet™ 60 Turbo Aspirador Inalámbrico VS15A6031R1/ET, Sin Bolsa, 150W de Potencia, Hasta 40 min de Autonomía, Menta</t>
  </si>
  <si>
    <t>JASHEN S16E Aspirador Inalámbrico, Fuerte Potencia de 22.000 Pa, Hasta 40 Min, Batería Extraíble de Ion Litio, Sin Bolsa, Hepa 13, Escoba y Aspiradora para Pelos de Animales, Coches, Alfombras</t>
  </si>
  <si>
    <t>Proscenic P11 Aspirador Inalámbrico Inteligente, Potente Escoba Eléctrica 30000Pa/60Min Autonomía con Smart Touch Display APP, 4 Cepillos y Ajustable 180° para Suelos, Alfombras, Cortinas, Pelos de Animales</t>
  </si>
  <si>
    <t>H.Koenig Aspirador Sin Cable 2 en 1 sin bolsa FullPower UPX22, Potente, Compacto, Ligero, Eficiente, Alta Autonomía, Silencioso, 220W, Multifunción, 2 cepillos incluidos</t>
  </si>
  <si>
    <t>¡Venir! Robot Aspirador, Navegación Giroscopio, con App, Negro, VG RVC 3001 BK</t>
  </si>
  <si>
    <t>Rowenta Powerline Extreme Cyclonic, Escoba eléctrica con cable y sin bolsa, Tecnología ciclónica, Potencia 750 W, Capacidad 0,9 L, Rojo, RH8133</t>
  </si>
  <si>
    <t>spe008299g8</t>
  </si>
  <si>
    <t>ROIDMI X20 Storm ROIP0010EUN Aspirador Inalámbrico, Aluminio, Negro, 65 min, 435 W, 0,4 Litros</t>
  </si>
  <si>
    <t>Gaggia RI8749/01 Naviglio Milk - Cafetera Automática, para Espresso y Capuchino, Café en Grano, 15 bar, 1850W, Negra, Con Capuchinador Automático CAPPINCUP, 100% Made in Italy</t>
  </si>
  <si>
    <t>Hoover F3870/1, Ceroso, Cromo</t>
  </si>
  <si>
    <t>Dreame V10 Mistral PRO Aspirador Inalámbrico, Modelo Europeo, 100.000 RPM, 60 Minutos, Blanco</t>
  </si>
  <si>
    <t>Cecotec robot aspirador y limpiasuelos Conga Flash Connected Titanium. Tecnología Ramdon, autonomía 160 min, 2100 Pa, 3 niveles de potencia y lavado, cepillo para mascotas, 6 modos y app</t>
  </si>
  <si>
    <t>Rowenta Powerline Extreme Escoba Eléctrica Ciclónica con Cable, Aspiradora Sin Bolsa Multisuperficies con Tecnología Ciclónica, Motor Effitech, Potencia 750 W, Capacidad 0,9 L, 77 dB(A), RH8147</t>
  </si>
  <si>
    <t>spe024bd621</t>
  </si>
  <si>
    <t>Bosch Hogar y Jardín Multiherramienta PMF 250 CES (250 W, Set de Accesorios Universal, en SystemBox, Tamaño S), Edición Amazon</t>
  </si>
  <si>
    <t>Netatmo NTH01-IT-EC Termostato Inteligente Wifi para caldera individual, Blanco</t>
  </si>
  <si>
    <t>Steinel MobileGlue 3011 juego de pistolas de pegamento a batería, incl. Batería PFA de 2,5 Ah, pistola de pegamento caliente a batería ø11 mm, 2 niveles de temperatura</t>
  </si>
  <si>
    <t>Greenworks Battery G40B25 (batería de iones de litio potente y recargable de 40 V 2,5 Ah adecuada para todos los dispositivos de la serie Greenworks Tools 40 V)</t>
  </si>
  <si>
    <t>Bosch Home and Garden 06033A4000 PEx 400AE Lijadora orbital aleatoria, 370 W, 230 V</t>
  </si>
  <si>
    <t>Superrollo GW190 Enrollador de cinta eléctrico incorporado, accionamiento para persianas enrollables de hasta 45 kg (aprox. 6 m²), para cinta de 23 mm</t>
  </si>
  <si>
    <t>Kärcher SC 1 - Limpiador a vapor compacto listo en 3 minutos, 1200W, Accesorios y paño de microfibra incluidos, Amarillo/Negro</t>
  </si>
  <si>
    <t>Bosch Home and Garden 06008B2100 Tijeras de podar inalámbricas, 36 W, Verde, Negro, ‎25 x 8,5 3,1 cm, 490 gramos</t>
  </si>
  <si>
    <t>Geberit 115.882.KH.1 Placa de control, cromada</t>
  </si>
  <si>
    <t>Rapid 20511850 Abrazaderas de cables manuales</t>
  </si>
  <si>
    <t>MINI COMPRESOR CON LINTERNA 20V WX092.9 WORX</t>
  </si>
  <si>
    <t>Juego de cortasetos inalámbrico Bosch Home and Garden Isio (3,6 V, ancho de hoja: 8 cm, empaquetado en estuche blando)</t>
  </si>
  <si>
    <t>Disyuntor sentron Siemens 5Sv 70 mm Clase - A 2 polos 40 a 30 mA</t>
  </si>
  <si>
    <t>Geberit 115062211 115062211 Inserto para inodoro DuoFresh Sticks para Sigma UP, 12 cm, funcionamiento frontal, cromo pulido</t>
  </si>
  <si>
    <t>Bosch Home and Garden 06033A0700 PST 650 Sierra de calar compacta fácil, 500 W, Negro/Verde65 mm</t>
  </si>
  <si>
    <t>Brilliant Tools BT160300 Pistola de lavado de aire comprimido</t>
  </si>
  <si>
    <t>Shelly Plus 2PM Pack Doble (x2), Relé Wi-Fi y Bluetooth de 2 Canales, Automatización de Persianas, Cortinas, Luces e Interruptores, Medición de Consumo, Negro</t>
  </si>
  <si>
    <t>FIBARO FGS-223 Z-Wave Plu Conmutador de micromódulo de doble interruptor, negro</t>
  </si>
  <si>
    <t>Mirilla Electrónica Digital Yale 45-0500-1432-00-55-01, Negra, Live View, Cámara de Alta Calidad, Ángulo de Visión de 105°, Reemplaza la Mirilla Mecánica de la Puerta</t>
  </si>
  <si>
    <t>BOBLOV A22 Mini cámara de cámara, 1080PHD Cámara de cámara pequeña con pantalla OLED, Mini cámara portátil con objetivo drehbarem de 180 grados</t>
  </si>
  <si>
    <t>VEMER VE762300 MICRO AST - Interruptor Crepuscular Astronómico, Temporizador con Programación entre Atardecer y Amanecer, Instalación 1 módulo DIN, Blanco</t>
  </si>
  <si>
    <t>USAG U03240655 Serie de 10 destornilladores planos y cruzados, negros</t>
  </si>
  <si>
    <t>AVIÓN STANLEY PARA LAMINADOS PLÁSTICOS, 1-12-020</t>
  </si>
  <si>
    <t>FIBARO FGD-212 Z-Wave Plus Dimmer 2 Módulo de iluminación inteligente</t>
  </si>
  <si>
    <t>CREWORKS Máquina peladora de cables manual profesional Pelacables manual con orificio de alimentación ajustable para cables de Φ1,5 mm a Φ23 mm Máquina peladora de cables manual portátil Pelacables de recuperación de cobre</t>
  </si>
  <si>
    <t>Rowenta SO6510 Termoventilador Convector Aqua Instant Comfort, Potente y Silencioso, Uso Seguro en el Baño, 2400W, 45Decibeles, Gris</t>
  </si>
  <si>
    <t>Mauk 819, Remachadora Neumática</t>
  </si>
  <si>
    <t>Farelek Bali 112420 Ventilador de techo, 107 cm, blanco</t>
  </si>
  <si>
    <t>Lengüeta S3 SRC - T: 44</t>
  </si>
  <si>
    <t>Bosch Home and Garden 603264503 Pkp 18-E Pistola De Pegamento, 200 W, Negro/Verde, 1 Pieza</t>
  </si>
  <si>
    <t>HOJA DE SIERRA DE CINTA DEWALT - 2095 x 16 x 6,4 mm - (Para madera, cortes gruesos. ) -, DT8482-QZ</t>
  </si>
  <si>
    <t>Emuca - Bisagras invisibles para puertas de paso, set de 2 bisagras invisibles para puertas pesadas, carga 40 kg, apertura 180º, zamak, gris metalizado</t>
  </si>
  <si>
    <t>VEMER VE022000 KLIMA IN - Termostato mecánico de membrana de gas de pared para caldera y aire acondicionado, función invierno/verano + interruptor ON/OFF, blanco</t>
  </si>
  <si>
    <t>Olimpia Splendid 99404 Caldodesign S Calefactor cerámico 1800 W, Verde</t>
  </si>
  <si>
    <t>VISLONE - Dispensador automático de zapatos, para hogar, hoteles, fábricas</t>
  </si>
  <si>
    <t>VEMER VE773200 CT 24H - Cronotermostato de Pared Diario, Alimentación por Batería, Blanco</t>
  </si>
  <si>
    <t>Bosch Nanoblade Microcuchilla para madera y materiales sintéticos, Nanoblade Wood Basic 65, Profundidad de corte en madera: 65 mm, para herramientas NanoBlade</t>
  </si>
  <si>
    <t>Ibergrif M14550 Grifo de Cocina con Ducha Extraíble, Mezclador de Fregadero Giratorio 360° con Ducha de Mano, Cromo</t>
  </si>
  <si>
    <t>GROHE Mezclador de cocina flexible con ducha extraíble, cromado, (importado de Alemania) 48293000</t>
  </si>
  <si>
    <t>Pistola de pegamento inalámbrica Steinel neo1, pistola de pegamento caliente, con batería de iones de litio para bricolaje</t>
  </si>
  <si>
    <t>BLACK+DECKER BEW230BCA-QS, Lijadora con 10 Accesorios</t>
  </si>
  <si>
    <t>RIBIMEX - Aspirador de cenizas eléctrico Minicen, filtro HEPA, 10 L, 800 W - PRCEN011</t>
  </si>
  <si>
    <t>Humidificador Olimpia Splendid Limpia 2 con cromoterapia, pantalla táctil y temporizador</t>
  </si>
  <si>
    <t>Vemer VE770800 Sens Detector de Movimiento IR con Instalación en Cajas de Empotrar, 230 V, Blanco</t>
  </si>
  <si>
    <t>Rowenta SO2210 Compact Power Termoventilador Potente y Compacto, Calienta y Enfría Habitaciones, Excelente para Todas Las Estaciones, 2000 W, 220 V, Negro</t>
  </si>
  <si>
    <t>RIBIMEX - Aspirador de cenizas eléctrico Babycen para estufas de pellet, 4 L, 500 W - PRCEN018</t>
  </si>
  <si>
    <t>Princess 292986 máquina para hacer palomitas Negro, Blanco 1100 W</t>
  </si>
  <si>
    <t>Ventilador para chimenea de leña, ventilador para estufa de leña, ventilador para estufa de leña de 6 aspas, ventilador para chimenea, para estufa de leña/estufa/chimenea/estufa de leña/estufa de gas</t>
  </si>
  <si>
    <t>D-Line Cable Hide, Conductos para sistemas eléctricos, Pasacables para TV, Cubiertas para cables - 10 x 40 cm de longitud por paquete, Blanco, ‎40 x 3 x 1,5 cm, 690 gramos</t>
  </si>
  <si>
    <t>Bakaji Sonda Limpiatubos para Hidrolimpiadora de Alta Presión 15 Metros Sistema Antitorceduras Conector Interno en Cobre Revestimiento de PVC Máxima Resistencia 160 Bar con 4 Adaptadores</t>
  </si>
  <si>
    <t>Meross Home Automation Interruptor WiFi con Alexa, Interruptor Inteligente con Google Home Italian Wall, Fácil de Instalar, Panel Táctil LED a Prueba de Golpes de 1/2/3 Bandas, Temporizador, Aplicación de Control Remoto</t>
  </si>
  <si>
    <t>Manguera de aire comprimido 15 metros Conexión rápida sencilla Manguera de presión del compresor 15 bar Conexión 1/4" Reforzada Racor flexible ligero Resistente a vibraciones y corrosión Longitud (15M)</t>
  </si>
  <si>
    <t>Olimpia Splendid 99338 Caldo Relax Calefactor, Blanco</t>
  </si>
  <si>
    <t>Meross Enchufe WiFi Inteligente con Monitorización de Energía, Enchufe Inteligente 16A, 3840W (Tipo F), Control Remoto, Función Temporizador, Compatible con Amazon Alexa, Google Assistant, SmartThings, 2.4GHz, 2 Piezas</t>
  </si>
  <si>
    <t>Fiskars Cortador de alta precisión equipado con cuchilla n°2, Longitud total: 15 cm, Acier/Plastique, Blanco/Naranja, Premium, 1024387</t>
  </si>
  <si>
    <t>Amig - Pomo Redondo para Puertas de Entrada Exteriores | Extractor para Puerta Principal de Hogar | Diámetro de tiro Ø70 mm | Latón | Dorado | Incluye Tornillo y Fijación Tuerca</t>
  </si>
  <si>
    <t>JOVIRA PINTURAS PINTURA PARA AZULEJOS AL AGUA. Dale un nuevo aire a tu cocina y baño (750 Mililitros, Blanco Brillo)</t>
  </si>
  <si>
    <t>TAILI Manijas de baño con Ventosa, manija de Ducha para Personas Mayores para discapacitados, Personas Mayores, Ayudas para la Movilidad, Barras de Seguridad, hasta 109 kg, sin Taladros y extraíbles</t>
  </si>
  <si>
    <t>Timbre Inalámbrico Exterior, Timbre Inalámbrico Impermeable Alcance 400 m con Indicador LED, Receptor Interior con 5 Volúmenes Ajustables, 55 Tonos, Timbre Negro</t>
  </si>
  <si>
    <t>AMIG - Tirador para Prácticas Ventanas, Abatibles o Battientes con Base de Aluminio y Cubierta de PVC en Color Negro con Cerco Oculto | 180 x 35 mm · Alto 64 mm · Cuadrado izquierdo</t>
  </si>
  <si>
    <t>EMOS G1240 Detector de movimiento por infrarrojos IP65 para interior y exterior, ángulo de 180°, rango de detección de 12 m, sensibilidad 3-2000 Lux, también para montaje en superficie, blanco</t>
  </si>
  <si>
    <t>Edipets Bolsas Biodegradables para Perros, 405 o 540 Piezas, Extra Gruesas, Antigoteo, Sin Perfume, Bolsas para Perros, Recolector de Heces, Bolsa para Mascotas (36 Rollos / 540 Unidades)</t>
  </si>
  <si>
    <t>Pattex 25000 Cinta adhesiva de doble cara, resistente, universal, para numerosos usos domésticos y de bricolaje, 50mmx25m</t>
  </si>
  <si>
    <t>Pistola de chorro de arena, herramienta de chorro de arena de aire comprimido, Mini chorro de arena neumático de aluminio, ligero para pulir aerosol</t>
  </si>
  <si>
    <t>Cadena de tronçonneuse - Pas 3/8'' LP - 45 Entraîneurs - Jauge .050'' (1,3 mm)</t>
  </si>
  <si>
    <t>Filtros Waterdrop, reemplazo para Brita® Maxtra+® Plus, filtro todo en 1 Maxtra Pro®, compatible con la jarra con filtro Brita® Marella®, reduce PFAS, PFOA/PFOS, TÜV SÜD, certificación NSF (10)</t>
  </si>
  <si>
    <t>Voolan Alcachofa de Ducha de 25 cm, Alcachofa de Ducha Cuadrada de Alta Presión en Acero Inoxidable 304, Le Ofrece una Experiencia de Ducha Cómoda Incluso con Bajas Presiones de Agua y Permite (Cromo)</t>
  </si>
  <si>
    <t>Multímetro Digital VELAMP DMT600. De bolsillo 6 funciones, con sondas, rojo</t>
  </si>
  <si>
    <t>Brennenstuhl Personenschutz-Adapter BDI-A 2 30 IP54 / Personenschutzstecker für außen (zweipolige Abschaltung, Gelb, 30mA)</t>
  </si>
  <si>
    <t>owltron Überwachungskamera innen, Babyphone con cámara y aplicación, cámara IP WLAN de 360° con Bewegungserkennung, 2-Wege Audio, Hundekamera/ Haustierkamera/ Babyphone Kamera mit Nachtsich</t>
  </si>
  <si>
    <t>CREARTEC Cola para encuadernación de libros 255 g mate</t>
  </si>
  <si>
    <t>Wera 8790 HMB Profundo 19.0, Azul, 19.0 mm</t>
  </si>
  <si>
    <t>Plmvhpb EC11EBB24C03 Codificador de doble eje con interruptor 30 Número de posicionamiento 15 Mango de punto de pulso 25 mm</t>
  </si>
  <si>
    <t>KS Tools - 515.1122 - Doble longue à chocs - 6 sartenes - 1/2" - 22 mm</t>
  </si>
  <si>
    <t>Grapas rápidas tipo 12/12 mm, 5000 uds, 40100520</t>
  </si>
  <si>
    <t>Toma de corriente temporizada con temporizador diario para exterior IP44</t>
  </si>
  <si>
    <t>Kit de reparación de parquet, kit de reparación de madera, barra de cera para madera con cera derretida, repara arañazos, manchas, agujeros de parquet, retoque de parquet, kit de reparación de laminado para todo tipo de muebles de madera</t>
  </si>
  <si>
    <t>TFA 30.1053 - Termómetro digital con mínima y máxima</t>
  </si>
  <si>
    <t>JSKWIKE 4 Piezas Tope de Puerta Transparente Protectores de Tope de Puerta de Piso Adhesivos para Paredes, Pisos y Muebles para Uso en el Hogar y la Oficina</t>
  </si>
  <si>
    <t>Ariasana Kit absorbente de humedad Aero 360°, deshumidificador no eléctrico recargable, absorbe la humedad contra la condensación y el moho, 1 dispositivo y 1 recambio pastilla de lavanda de 450g</t>
  </si>
  <si>
    <t>KWB GERMANY GMBH 118490 - Caja de puntas con puntas de 32 piezas, arce cromo-vanadio</t>
  </si>
  <si>
    <t>Güde — Manguera en espiral de 5 metros</t>
  </si>
  <si>
    <t>Vinabo Soporte para Bicicleta, Ajustable Aleación de Aluminio de Alta Calidad, Lateral, Pie de Goma Antideslizante, Soporte 24-27 Pulgada, BMX, 700c, MTB-Negro</t>
  </si>
  <si>
    <t>SONAX Textil+LederBürste (1 pieza) Trocken- und Feuchtreinigung von Textilien sowie zur schonenden Reinigung von Glattleder-Oberflächen | El arte no. 04167410</t>
  </si>
  <si>
    <t>SMOOL Ruedas para Sillas de Oficina, Juego de 5 Ruedas de PU Ruedas Giratorias para Piso 11 x 22 mm, Silenciosas, Antirrayas, Adat Liso, Máximo 120 KG, Negro</t>
  </si>
  <si>
    <t>100 x T Spider Tuerca de garra Tuerca Tamaño M5 x 8</t>
  </si>
  <si>
    <t>Maniver Trenza para Persianas Venecianas 50 m, Nylon, Blanco</t>
  </si>
  <si>
    <t>Meister Schutzkontakt-Verlängerung - Extraflacher Stecker - 2 m Kabel - schwarz - IP20 Innenbereich / Verlängerungskabel mit Kinderschutz / Schuko-Verlängerung mit Flachstecker / Stromkabel / 7432240</t>
  </si>
  <si>
    <t>Pattex Bagno Sano Esmalte Reparador, Esmalte acrílico al agua para retocar desconchones con efecto pintura, Esmalte para azulejos con poder rellenador y pincel, 1x50ml</t>
  </si>
  <si>
    <t>Magichome Alcachofa de ducha antical, 5 chorros de alta presión con filtración de 3 capas y piedras adicionales, color blanco</t>
  </si>
  <si>
    <t>KIMISS Pomo de palanca de cambios universal, pomo de palanca de cambios de coche, pomo de palanca de cambios de aleación de aluminio con 18 cm/7,1 pulgadas de largo (azul)</t>
  </si>
  <si>
    <t>Alyvisun Soporte universal para cabezal de ducha con 2 ganchos, soporte de ducha ajustable de 360° de repuesto para cabezales de ducha de 16 a 27 mm de diámetro, soporte para cabezal de ducha cromado, instalación sencilla</t>
  </si>
  <si>
    <t>Amig - Mirilla Negra con Lente Súper Angular para Puertas Interiores y Exteriores 3-14 | Latón | Acabado Negro Mate | Tamaños: Diámetro 14 mm, Espesor de puerta 35-60 mm</t>
  </si>
  <si>
    <t>Kraftmann - Juego de 5 alicates para arandelas</t>
  </si>
  <si>
    <t>Masidef miembro del grupo würth Ventanas y contraventanas de doble hoja, bloque de apertura para ventanas de doble hoja, 15 cm, color negro</t>
  </si>
  <si>
    <t>Qoosea Grifo giratorio de 360° para fregadero, aireador de burbujeador extendido, filtro de grifo de ahorro de agua, aireador de grifo, regulador de grifo, cabezal de boquilla rociadora para cocina y baño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</si>
</sst>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ptos Narrow"/>
      <family val="2"/>
      <scheme val="minor"/>
    </font>
    <font>
      <sz val="11"/>
      <color rgb="FF006100"/>
      <name val="Aptos Narrow"/>
      <family val="2"/>
      <scheme val="minor"/>
    </font>
    <font>
      <b/>
      <sz val="11"/>
      <color theme="0"/>
      <name val="Aptos Narrow"/>
      <family val="2"/>
      <scheme val="minor"/>
    </font>
  </fonts>
  <fills count="4">
    <fill>
      <patternFill patternType="none"/>
    </fill>
    <fill>
      <patternFill patternType="gray125"/>
    </fill>
    <fill>
      <patternFill patternType="solid">
        <fgColor rgb="FFC6EFCE"/>
      </patternFill>
    </fill>
    <fill>
      <patternFill patternType="solid">
        <fgColor rgb="FFA5A5A5"/>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 fillId="2" borderId="0" applyNumberFormat="0" applyBorder="0" applyAlignment="0" applyProtection="0"/>
    <xf numFmtId="0" fontId="2" fillId="3" borderId="2" applyNumberFormat="0" applyAlignment="0" applyProtection="0"/>
  </cellStyleXfs>
  <cellXfs count="6">
    <xf numFmtId="0" fontId="0" fillId="0" borderId="0" xfId="0"/>
    <xf numFmtId="0" fontId="1" fillId="2" borderId="0" xfId="1"/>
    <xf numFmtId="0" fontId="2" fillId="3" borderId="2" xfId="2"/>
    <xf numFmtId="0" fontId="1" fillId="2" borderId="2" xfId="1" applyBorder="1"/>
    <xf numFmtId="0" fontId="1" fillId="2" borderId="1" xfId="1" applyBorder="1"/>
    <xf numFmtId="0" fontId="1" fillId="2" borderId="0" xfId="1" applyBorder="1"/>
  </cellXfs>
  <cellStyles count="3">
    <cellStyle name="Bueno" xfId="1" builtinId="26"/>
    <cellStyle name="Celda de comprobación" xfId="2"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18D0E-87B8-404A-B197-417CF9592822}">
  <dimension ref="A1:XFD1445"/>
  <sheetViews>
    <sheetView tabSelected="1" workbookViewId="0">
      <selection activeCell="A2" sqref="A2:C1445"/>
    </sheetView>
  </sheetViews>
  <sheetFormatPr baseColWidth="10" defaultRowHeight="14.5" x14ac:dyDescent="0.35"/>
  <cols>
    <col min="1" max="1" width="12.54296875" customWidth="1"/>
    <col min="2" max="2" width="173.26953125" customWidth="1"/>
  </cols>
  <sheetData>
    <row r="1" spans="1:3" x14ac:dyDescent="0.35">
      <c r="A1" t="s">
        <v>0</v>
      </c>
      <c r="B1" t="s">
        <v>1</v>
      </c>
      <c r="C1" t="s">
        <v>2</v>
      </c>
    </row>
    <row r="2" spans="1:3" s="1" customFormat="1" x14ac:dyDescent="0.35">
      <c r="A2" s="1" t="s">
        <v>3</v>
      </c>
      <c r="B2" s="1" t="s">
        <v>4</v>
      </c>
      <c r="C2" s="1">
        <v>299</v>
      </c>
    </row>
    <row r="3" spans="1:3" s="1" customFormat="1" x14ac:dyDescent="0.35">
      <c r="A3" s="1" t="s">
        <v>3</v>
      </c>
      <c r="B3" s="1" t="s">
        <v>5</v>
      </c>
      <c r="C3" s="1">
        <v>220.85</v>
      </c>
    </row>
    <row r="4" spans="1:3" s="1" customFormat="1" x14ac:dyDescent="0.35">
      <c r="A4" s="1" t="s">
        <v>3</v>
      </c>
      <c r="B4" s="1" t="s">
        <v>6</v>
      </c>
      <c r="C4" s="1">
        <v>190.1</v>
      </c>
    </row>
    <row r="5" spans="1:3" s="1" customFormat="1" x14ac:dyDescent="0.35">
      <c r="A5" s="1" t="s">
        <v>3</v>
      </c>
      <c r="B5" s="1" t="s">
        <v>7</v>
      </c>
      <c r="C5" s="1">
        <v>189.57</v>
      </c>
    </row>
    <row r="6" spans="1:3" s="1" customFormat="1" x14ac:dyDescent="0.35">
      <c r="A6" s="1" t="s">
        <v>3</v>
      </c>
      <c r="B6" s="1" t="s">
        <v>7</v>
      </c>
      <c r="C6" s="1">
        <v>179.99</v>
      </c>
    </row>
    <row r="7" spans="1:3" s="1" customFormat="1" x14ac:dyDescent="0.35">
      <c r="A7" s="1" t="s">
        <v>3</v>
      </c>
      <c r="B7" s="1" t="s">
        <v>8</v>
      </c>
      <c r="C7" s="1">
        <v>174.99</v>
      </c>
    </row>
    <row r="8" spans="1:3" s="1" customFormat="1" x14ac:dyDescent="0.35">
      <c r="A8" s="5" t="s">
        <v>3</v>
      </c>
      <c r="B8" s="5" t="s">
        <v>9</v>
      </c>
      <c r="C8" s="5">
        <v>159.88</v>
      </c>
    </row>
    <row r="9" spans="1:3" s="1" customFormat="1" x14ac:dyDescent="0.35">
      <c r="A9" s="5" t="s">
        <v>3</v>
      </c>
      <c r="B9" s="5" t="s">
        <v>10</v>
      </c>
      <c r="C9" s="5">
        <v>157.26</v>
      </c>
    </row>
    <row r="10" spans="1:3" s="1" customFormat="1" x14ac:dyDescent="0.35">
      <c r="A10" s="1" t="s">
        <v>3</v>
      </c>
      <c r="B10" s="1" t="s">
        <v>11</v>
      </c>
      <c r="C10" s="1">
        <v>139.99</v>
      </c>
    </row>
    <row r="11" spans="1:3" s="1" customFormat="1" x14ac:dyDescent="0.35">
      <c r="A11" s="1" t="s">
        <v>3</v>
      </c>
      <c r="B11" s="1" t="s">
        <v>12</v>
      </c>
      <c r="C11" s="1">
        <v>139</v>
      </c>
    </row>
    <row r="12" spans="1:3" s="1" customFormat="1" x14ac:dyDescent="0.35">
      <c r="A12" s="1" t="s">
        <v>3</v>
      </c>
      <c r="B12" s="1" t="s">
        <v>13</v>
      </c>
      <c r="C12" s="1">
        <v>129.99</v>
      </c>
    </row>
    <row r="13" spans="1:3" s="1" customFormat="1" x14ac:dyDescent="0.35">
      <c r="A13" s="1" t="s">
        <v>3</v>
      </c>
      <c r="B13" s="1" t="s">
        <v>14</v>
      </c>
      <c r="C13" s="1">
        <v>103.125</v>
      </c>
    </row>
    <row r="14" spans="1:3" s="1" customFormat="1" x14ac:dyDescent="0.35">
      <c r="A14" s="1" t="s">
        <v>3</v>
      </c>
      <c r="B14" s="1" t="s">
        <v>15</v>
      </c>
      <c r="C14" s="1">
        <v>83.137500000000003</v>
      </c>
    </row>
    <row r="15" spans="1:3" s="1" customFormat="1" ht="15" thickBot="1" x14ac:dyDescent="0.4">
      <c r="A15" s="1" t="s">
        <v>3</v>
      </c>
      <c r="B15" s="1" t="s">
        <v>16</v>
      </c>
      <c r="C15" s="1">
        <v>53.25</v>
      </c>
    </row>
    <row r="16" spans="1:3" s="2" customFormat="1" ht="15.5" thickTop="1" thickBot="1" x14ac:dyDescent="0.4">
      <c r="C16" s="2">
        <f>SUM(C2:C15)</f>
        <v>2220.1324999999997</v>
      </c>
    </row>
    <row r="17" spans="1:3" s="1" customFormat="1" ht="15" thickTop="1" x14ac:dyDescent="0.35">
      <c r="A17" s="1" t="s">
        <v>17</v>
      </c>
      <c r="B17" s="1" t="s">
        <v>18</v>
      </c>
      <c r="C17" s="1">
        <v>349</v>
      </c>
    </row>
    <row r="18" spans="1:3" s="1" customFormat="1" x14ac:dyDescent="0.35">
      <c r="A18" s="1" t="s">
        <v>17</v>
      </c>
      <c r="B18" s="1" t="s">
        <v>19</v>
      </c>
      <c r="C18" s="1">
        <v>304.8125</v>
      </c>
    </row>
    <row r="19" spans="1:3" s="1" customFormat="1" x14ac:dyDescent="0.35">
      <c r="A19" s="1" t="s">
        <v>17</v>
      </c>
      <c r="B19" s="1" t="s">
        <v>20</v>
      </c>
      <c r="C19" s="1">
        <v>261.26249999999999</v>
      </c>
    </row>
    <row r="20" spans="1:3" s="1" customFormat="1" x14ac:dyDescent="0.35">
      <c r="A20" s="1" t="s">
        <v>17</v>
      </c>
      <c r="B20" s="1" t="s">
        <v>21</v>
      </c>
      <c r="C20" s="1">
        <v>217.65</v>
      </c>
    </row>
    <row r="21" spans="1:3" s="1" customFormat="1" x14ac:dyDescent="0.35">
      <c r="A21" s="5" t="s">
        <v>17</v>
      </c>
      <c r="B21" s="5" t="s">
        <v>22</v>
      </c>
      <c r="C21" s="5">
        <v>157.375</v>
      </c>
    </row>
    <row r="22" spans="1:3" s="1" customFormat="1" x14ac:dyDescent="0.35">
      <c r="A22" s="1" t="s">
        <v>17</v>
      </c>
      <c r="B22" s="1" t="s">
        <v>23</v>
      </c>
      <c r="C22" s="1">
        <v>138.83000000000001</v>
      </c>
    </row>
    <row r="23" spans="1:3" s="1" customFormat="1" x14ac:dyDescent="0.35">
      <c r="A23" s="1" t="s">
        <v>17</v>
      </c>
      <c r="B23" s="1" t="s">
        <v>24</v>
      </c>
      <c r="C23" s="1">
        <v>99.99</v>
      </c>
    </row>
    <row r="24" spans="1:3" s="1" customFormat="1" x14ac:dyDescent="0.35">
      <c r="A24" s="1" t="s">
        <v>17</v>
      </c>
      <c r="B24" s="1" t="s">
        <v>25</v>
      </c>
      <c r="C24" s="1">
        <v>99.9</v>
      </c>
    </row>
    <row r="25" spans="1:3" s="1" customFormat="1" x14ac:dyDescent="0.35">
      <c r="A25" s="1" t="s">
        <v>17</v>
      </c>
      <c r="B25" s="1" t="s">
        <v>26</v>
      </c>
      <c r="C25" s="1">
        <v>99.88</v>
      </c>
    </row>
    <row r="26" spans="1:3" s="1" customFormat="1" x14ac:dyDescent="0.35">
      <c r="A26" s="1" t="s">
        <v>17</v>
      </c>
      <c r="B26" s="1" t="s">
        <v>27</v>
      </c>
      <c r="C26" s="1">
        <v>94.9</v>
      </c>
    </row>
    <row r="27" spans="1:3" s="1" customFormat="1" x14ac:dyDescent="0.35">
      <c r="A27" s="1" t="s">
        <v>17</v>
      </c>
      <c r="B27" s="1" t="s">
        <v>28</v>
      </c>
      <c r="C27" s="1">
        <v>79.989999999999995</v>
      </c>
    </row>
    <row r="28" spans="1:3" s="1" customFormat="1" x14ac:dyDescent="0.35">
      <c r="A28" s="1" t="s">
        <v>17</v>
      </c>
      <c r="B28" s="1" t="s">
        <v>29</v>
      </c>
      <c r="C28" s="1">
        <v>72.989999999999995</v>
      </c>
    </row>
    <row r="29" spans="1:3" s="1" customFormat="1" x14ac:dyDescent="0.35">
      <c r="A29" s="1" t="s">
        <v>17</v>
      </c>
      <c r="B29" s="1" t="s">
        <v>30</v>
      </c>
      <c r="C29" s="1">
        <v>70.760000000000005</v>
      </c>
    </row>
    <row r="30" spans="1:3" s="1" customFormat="1" x14ac:dyDescent="0.35">
      <c r="A30" s="1" t="s">
        <v>17</v>
      </c>
      <c r="B30" s="1" t="s">
        <v>31</v>
      </c>
      <c r="C30" s="1">
        <v>70.650000000000006</v>
      </c>
    </row>
    <row r="31" spans="1:3" s="1" customFormat="1" x14ac:dyDescent="0.35">
      <c r="A31" s="1" t="s">
        <v>17</v>
      </c>
      <c r="B31" s="1" t="s">
        <v>32</v>
      </c>
      <c r="C31" s="1">
        <v>59.9</v>
      </c>
    </row>
    <row r="32" spans="1:3" s="1" customFormat="1" x14ac:dyDescent="0.35">
      <c r="A32" s="1" t="s">
        <v>17</v>
      </c>
      <c r="B32" s="1" t="s">
        <v>33</v>
      </c>
      <c r="C32" s="1">
        <v>52.5</v>
      </c>
    </row>
    <row r="33" spans="1:3" s="1" customFormat="1" x14ac:dyDescent="0.35">
      <c r="A33" s="1" t="s">
        <v>17</v>
      </c>
      <c r="B33" s="1" t="s">
        <v>34</v>
      </c>
      <c r="C33" s="1">
        <v>45.0625</v>
      </c>
    </row>
    <row r="34" spans="1:3" s="1" customFormat="1" ht="15" thickBot="1" x14ac:dyDescent="0.4">
      <c r="A34" s="1" t="s">
        <v>17</v>
      </c>
      <c r="B34" s="1" t="s">
        <v>35</v>
      </c>
      <c r="C34" s="5">
        <v>44.99</v>
      </c>
    </row>
    <row r="35" spans="1:3" s="2" customFormat="1" ht="15.5" thickTop="1" thickBot="1" x14ac:dyDescent="0.4">
      <c r="C35" s="2">
        <f>SUM(C17:C34)</f>
        <v>2320.4425000000001</v>
      </c>
    </row>
    <row r="36" spans="1:3" s="1" customFormat="1" ht="15" thickTop="1" x14ac:dyDescent="0.35">
      <c r="A36" s="5" t="s">
        <v>36</v>
      </c>
      <c r="B36" s="5" t="s">
        <v>37</v>
      </c>
      <c r="C36" s="5">
        <v>325</v>
      </c>
    </row>
    <row r="37" spans="1:3" s="1" customFormat="1" x14ac:dyDescent="0.35">
      <c r="A37" s="1" t="s">
        <v>36</v>
      </c>
      <c r="B37" s="1" t="s">
        <v>4</v>
      </c>
      <c r="C37" s="1">
        <v>299</v>
      </c>
    </row>
    <row r="38" spans="1:3" s="1" customFormat="1" x14ac:dyDescent="0.35">
      <c r="A38" s="1" t="s">
        <v>36</v>
      </c>
      <c r="B38" s="1" t="s">
        <v>38</v>
      </c>
      <c r="C38" s="1">
        <v>287.27</v>
      </c>
    </row>
    <row r="39" spans="1:3" s="1" customFormat="1" x14ac:dyDescent="0.35">
      <c r="A39" s="1" t="s">
        <v>36</v>
      </c>
      <c r="B39" s="1" t="s">
        <v>20</v>
      </c>
      <c r="C39" s="1">
        <v>261.26249999999999</v>
      </c>
    </row>
    <row r="40" spans="1:3" s="1" customFormat="1" x14ac:dyDescent="0.35">
      <c r="A40" s="5" t="s">
        <v>36</v>
      </c>
      <c r="B40" s="5" t="s">
        <v>39</v>
      </c>
      <c r="C40" s="5">
        <v>259.99</v>
      </c>
    </row>
    <row r="41" spans="1:3" s="1" customFormat="1" x14ac:dyDescent="0.35">
      <c r="A41" s="1" t="s">
        <v>36</v>
      </c>
      <c r="B41" s="1" t="s">
        <v>40</v>
      </c>
      <c r="C41" s="1">
        <v>204.99</v>
      </c>
    </row>
    <row r="42" spans="1:3" s="1" customFormat="1" x14ac:dyDescent="0.35">
      <c r="A42" s="1" t="s">
        <v>36</v>
      </c>
      <c r="B42" s="1" t="s">
        <v>41</v>
      </c>
      <c r="C42" s="1">
        <v>156.03749999999999</v>
      </c>
    </row>
    <row r="43" spans="1:3" s="1" customFormat="1" x14ac:dyDescent="0.35">
      <c r="A43" s="1" t="s">
        <v>36</v>
      </c>
      <c r="B43" s="1" t="s">
        <v>42</v>
      </c>
      <c r="C43" s="1">
        <v>143.85</v>
      </c>
    </row>
    <row r="44" spans="1:3" s="1" customFormat="1" x14ac:dyDescent="0.35">
      <c r="A44" s="1" t="s">
        <v>36</v>
      </c>
      <c r="B44" s="1" t="s">
        <v>43</v>
      </c>
      <c r="C44" s="1">
        <v>133.61250000000001</v>
      </c>
    </row>
    <row r="45" spans="1:3" s="1" customFormat="1" x14ac:dyDescent="0.35">
      <c r="A45" s="1" t="s">
        <v>36</v>
      </c>
      <c r="B45" s="1" t="s">
        <v>44</v>
      </c>
      <c r="C45" s="1">
        <v>119.99</v>
      </c>
    </row>
    <row r="46" spans="1:3" s="1" customFormat="1" x14ac:dyDescent="0.35">
      <c r="A46" s="1" t="s">
        <v>36</v>
      </c>
      <c r="B46" s="1" t="s">
        <v>44</v>
      </c>
      <c r="C46" s="1">
        <v>119.99</v>
      </c>
    </row>
    <row r="47" spans="1:3" s="1" customFormat="1" x14ac:dyDescent="0.35">
      <c r="A47" s="1" t="s">
        <v>36</v>
      </c>
      <c r="B47" s="1" t="s">
        <v>45</v>
      </c>
      <c r="C47" s="1">
        <v>109</v>
      </c>
    </row>
    <row r="48" spans="1:3" s="1" customFormat="1" x14ac:dyDescent="0.35">
      <c r="A48" s="1" t="s">
        <v>36</v>
      </c>
      <c r="B48" s="1" t="s">
        <v>46</v>
      </c>
      <c r="C48" s="1">
        <v>97.875</v>
      </c>
    </row>
    <row r="49" spans="1:3" s="1" customFormat="1" x14ac:dyDescent="0.35">
      <c r="A49" s="5" t="s">
        <v>36</v>
      </c>
      <c r="B49" s="5" t="s">
        <v>27</v>
      </c>
      <c r="C49" s="5">
        <v>94.9</v>
      </c>
    </row>
    <row r="50" spans="1:3" s="1" customFormat="1" x14ac:dyDescent="0.35">
      <c r="A50" s="1" t="s">
        <v>36</v>
      </c>
      <c r="B50" s="1" t="s">
        <v>47</v>
      </c>
      <c r="C50" s="1">
        <v>81.112499999999997</v>
      </c>
    </row>
    <row r="51" spans="1:3" s="1" customFormat="1" x14ac:dyDescent="0.35">
      <c r="A51" s="1" t="s">
        <v>36</v>
      </c>
      <c r="B51" s="1" t="s">
        <v>48</v>
      </c>
      <c r="C51" s="1">
        <v>78.8</v>
      </c>
    </row>
    <row r="52" spans="1:3" s="1" customFormat="1" x14ac:dyDescent="0.35">
      <c r="A52" s="1" t="s">
        <v>36</v>
      </c>
      <c r="B52" s="1" t="s">
        <v>49</v>
      </c>
      <c r="C52" s="1">
        <v>76.487499999999997</v>
      </c>
    </row>
    <row r="53" spans="1:3" s="1" customFormat="1" x14ac:dyDescent="0.35">
      <c r="A53" s="1" t="s">
        <v>36</v>
      </c>
      <c r="B53" s="1" t="s">
        <v>50</v>
      </c>
      <c r="C53" s="1">
        <v>69.900000000000006</v>
      </c>
    </row>
    <row r="54" spans="1:3" s="1" customFormat="1" ht="15" thickBot="1" x14ac:dyDescent="0.4">
      <c r="A54" s="1" t="s">
        <v>36</v>
      </c>
      <c r="B54" s="1" t="s">
        <v>51</v>
      </c>
      <c r="C54" s="1">
        <v>69.89</v>
      </c>
    </row>
    <row r="55" spans="1:3" s="2" customFormat="1" ht="15.5" thickTop="1" thickBot="1" x14ac:dyDescent="0.4">
      <c r="C55" s="2">
        <f>SUM(C36:C54)</f>
        <v>2988.9575</v>
      </c>
    </row>
    <row r="56" spans="1:3" s="1" customFormat="1" ht="15" thickTop="1" x14ac:dyDescent="0.35">
      <c r="A56" s="1" t="s">
        <v>52</v>
      </c>
      <c r="B56" s="1" t="s">
        <v>53</v>
      </c>
      <c r="C56" s="1">
        <v>313.72000000000003</v>
      </c>
    </row>
    <row r="57" spans="1:3" s="1" customFormat="1" x14ac:dyDescent="0.35">
      <c r="A57" s="1" t="s">
        <v>52</v>
      </c>
      <c r="B57" s="1" t="s">
        <v>54</v>
      </c>
      <c r="C57" s="1">
        <v>177.89</v>
      </c>
    </row>
    <row r="58" spans="1:3" s="1" customFormat="1" x14ac:dyDescent="0.35">
      <c r="A58" s="1" t="s">
        <v>52</v>
      </c>
      <c r="B58" s="1" t="s">
        <v>55</v>
      </c>
      <c r="C58" s="1">
        <v>133.1875</v>
      </c>
    </row>
    <row r="59" spans="1:3" s="1" customFormat="1" x14ac:dyDescent="0.35">
      <c r="A59" s="1" t="s">
        <v>52</v>
      </c>
      <c r="B59" s="1" t="s">
        <v>7</v>
      </c>
      <c r="C59" s="1">
        <v>129.99</v>
      </c>
    </row>
    <row r="60" spans="1:3" s="1" customFormat="1" x14ac:dyDescent="0.35">
      <c r="A60" s="1" t="s">
        <v>52</v>
      </c>
      <c r="B60" s="1" t="s">
        <v>56</v>
      </c>
      <c r="C60" s="1">
        <v>119.99</v>
      </c>
    </row>
    <row r="61" spans="1:3" s="1" customFormat="1" x14ac:dyDescent="0.35">
      <c r="A61" s="1" t="s">
        <v>52</v>
      </c>
      <c r="B61" s="1" t="s">
        <v>44</v>
      </c>
      <c r="C61" s="1">
        <v>119.99</v>
      </c>
    </row>
    <row r="62" spans="1:3" s="1" customFormat="1" x14ac:dyDescent="0.35">
      <c r="A62" s="1" t="s">
        <v>52</v>
      </c>
      <c r="B62" s="1" t="s">
        <v>57</v>
      </c>
      <c r="C62" s="1">
        <v>119.99</v>
      </c>
    </row>
    <row r="63" spans="1:3" s="1" customFormat="1" x14ac:dyDescent="0.35">
      <c r="A63" s="1" t="s">
        <v>52</v>
      </c>
      <c r="B63" s="1" t="s">
        <v>44</v>
      </c>
      <c r="C63" s="1">
        <v>119.99</v>
      </c>
    </row>
    <row r="64" spans="1:3" s="1" customFormat="1" x14ac:dyDescent="0.35">
      <c r="A64" s="1" t="s">
        <v>52</v>
      </c>
      <c r="B64" s="1" t="s">
        <v>44</v>
      </c>
      <c r="C64" s="1">
        <v>119.99</v>
      </c>
    </row>
    <row r="65" spans="1:3" s="1" customFormat="1" x14ac:dyDescent="0.35">
      <c r="A65" s="1" t="s">
        <v>52</v>
      </c>
      <c r="B65" s="1" t="s">
        <v>58</v>
      </c>
      <c r="C65" s="1">
        <v>114.96250000000001</v>
      </c>
    </row>
    <row r="66" spans="1:3" s="1" customFormat="1" x14ac:dyDescent="0.35">
      <c r="A66" s="1" t="s">
        <v>52</v>
      </c>
      <c r="B66" s="1" t="s">
        <v>59</v>
      </c>
      <c r="C66" s="1">
        <v>112.6</v>
      </c>
    </row>
    <row r="67" spans="1:3" s="1" customFormat="1" x14ac:dyDescent="0.35">
      <c r="A67" s="1" t="s">
        <v>52</v>
      </c>
      <c r="B67" s="1" t="s">
        <v>60</v>
      </c>
      <c r="C67" s="1">
        <v>97.31</v>
      </c>
    </row>
    <row r="68" spans="1:3" s="1" customFormat="1" x14ac:dyDescent="0.35">
      <c r="A68" s="1" t="s">
        <v>52</v>
      </c>
      <c r="B68" s="1" t="s">
        <v>61</v>
      </c>
      <c r="C68" s="1">
        <v>90.337500000000006</v>
      </c>
    </row>
    <row r="69" spans="1:3" s="1" customFormat="1" x14ac:dyDescent="0.35">
      <c r="A69" s="1" t="s">
        <v>52</v>
      </c>
      <c r="B69" s="1" t="s">
        <v>47</v>
      </c>
      <c r="C69" s="1">
        <v>81.112499999999997</v>
      </c>
    </row>
    <row r="70" spans="1:3" s="1" customFormat="1" x14ac:dyDescent="0.35">
      <c r="A70" s="1" t="s">
        <v>52</v>
      </c>
      <c r="B70" s="1" t="s">
        <v>62</v>
      </c>
      <c r="C70" s="1">
        <v>69.900000000000006</v>
      </c>
    </row>
    <row r="71" spans="1:3" s="1" customFormat="1" x14ac:dyDescent="0.35">
      <c r="A71" s="1" t="s">
        <v>52</v>
      </c>
      <c r="B71" s="1" t="s">
        <v>63</v>
      </c>
      <c r="C71" s="1">
        <v>66.69</v>
      </c>
    </row>
    <row r="72" spans="1:3" s="1" customFormat="1" x14ac:dyDescent="0.35">
      <c r="A72" s="1" t="s">
        <v>52</v>
      </c>
      <c r="B72" s="1" t="s">
        <v>64</v>
      </c>
      <c r="C72" s="1">
        <v>66.47</v>
      </c>
    </row>
    <row r="73" spans="1:3" s="1" customFormat="1" x14ac:dyDescent="0.35">
      <c r="A73" s="1" t="s">
        <v>52</v>
      </c>
      <c r="B73" s="1" t="s">
        <v>34</v>
      </c>
      <c r="C73" s="5">
        <v>43.887500000000003</v>
      </c>
    </row>
    <row r="74" spans="1:3" s="1" customFormat="1" x14ac:dyDescent="0.35">
      <c r="A74" s="1" t="s">
        <v>52</v>
      </c>
      <c r="B74" s="1" t="s">
        <v>34</v>
      </c>
      <c r="C74" s="5">
        <v>43.887500000000003</v>
      </c>
    </row>
    <row r="75" spans="1:3" s="1" customFormat="1" x14ac:dyDescent="0.35">
      <c r="A75" s="1" t="s">
        <v>52</v>
      </c>
      <c r="B75" s="1" t="s">
        <v>65</v>
      </c>
      <c r="C75" s="1">
        <v>29.9</v>
      </c>
    </row>
    <row r="76" spans="1:3" s="1" customFormat="1" ht="15" thickBot="1" x14ac:dyDescent="0.4">
      <c r="A76" s="1" t="s">
        <v>52</v>
      </c>
      <c r="B76" s="1" t="s">
        <v>66</v>
      </c>
      <c r="C76" s="1">
        <v>28.3</v>
      </c>
    </row>
    <row r="77" spans="1:3" s="2" customFormat="1" ht="15.5" thickTop="1" thickBot="1" x14ac:dyDescent="0.4">
      <c r="C77" s="2">
        <f>SUM(C56:C76)</f>
        <v>2200.0949999999998</v>
      </c>
    </row>
    <row r="78" spans="1:3" s="1" customFormat="1" ht="15" thickTop="1" x14ac:dyDescent="0.35">
      <c r="A78" s="1" t="s">
        <v>67</v>
      </c>
      <c r="B78" s="1" t="s">
        <v>18</v>
      </c>
      <c r="C78" s="1">
        <v>349</v>
      </c>
    </row>
    <row r="79" spans="1:3" s="1" customFormat="1" x14ac:dyDescent="0.35">
      <c r="A79" s="1" t="s">
        <v>67</v>
      </c>
      <c r="B79" s="1" t="s">
        <v>68</v>
      </c>
      <c r="C79" s="1">
        <v>329.73750000000001</v>
      </c>
    </row>
    <row r="80" spans="1:3" s="1" customFormat="1" x14ac:dyDescent="0.35">
      <c r="A80" s="1" t="s">
        <v>67</v>
      </c>
      <c r="B80" s="1" t="s">
        <v>69</v>
      </c>
      <c r="C80" s="1">
        <v>301.64999999999998</v>
      </c>
    </row>
    <row r="81" spans="1:3" s="1" customFormat="1" x14ac:dyDescent="0.35">
      <c r="A81" s="1" t="s">
        <v>67</v>
      </c>
      <c r="B81" s="1" t="s">
        <v>20</v>
      </c>
      <c r="C81" s="1">
        <v>261.26249999999999</v>
      </c>
    </row>
    <row r="82" spans="1:3" s="1" customFormat="1" x14ac:dyDescent="0.35">
      <c r="A82" s="1" t="s">
        <v>67</v>
      </c>
      <c r="B82" s="1" t="s">
        <v>70</v>
      </c>
      <c r="C82" s="1">
        <v>260.67</v>
      </c>
    </row>
    <row r="83" spans="1:3" s="1" customFormat="1" x14ac:dyDescent="0.35">
      <c r="A83" s="1" t="s">
        <v>67</v>
      </c>
      <c r="B83" s="1" t="s">
        <v>71</v>
      </c>
      <c r="C83" s="1">
        <v>217.65</v>
      </c>
    </row>
    <row r="84" spans="1:3" s="1" customFormat="1" x14ac:dyDescent="0.35">
      <c r="A84" s="1" t="s">
        <v>67</v>
      </c>
      <c r="B84" s="1" t="s">
        <v>72</v>
      </c>
      <c r="C84" s="1">
        <v>215.6</v>
      </c>
    </row>
    <row r="85" spans="1:3" s="1" customFormat="1" x14ac:dyDescent="0.35">
      <c r="A85" s="1" t="s">
        <v>67</v>
      </c>
      <c r="B85" s="1" t="s">
        <v>73</v>
      </c>
      <c r="C85" s="1">
        <v>203.99</v>
      </c>
    </row>
    <row r="86" spans="1:3" s="1" customFormat="1" x14ac:dyDescent="0.35">
      <c r="A86" s="1" t="s">
        <v>67</v>
      </c>
      <c r="B86" s="1" t="s">
        <v>7</v>
      </c>
      <c r="C86" s="1">
        <v>179.99</v>
      </c>
    </row>
    <row r="87" spans="1:3" s="1" customFormat="1" x14ac:dyDescent="0.35">
      <c r="A87" s="1" t="s">
        <v>67</v>
      </c>
      <c r="B87" s="1" t="s">
        <v>22</v>
      </c>
      <c r="C87" s="1">
        <v>170.95</v>
      </c>
    </row>
    <row r="88" spans="1:3" s="1" customFormat="1" x14ac:dyDescent="0.35">
      <c r="A88" s="1" t="s">
        <v>67</v>
      </c>
      <c r="B88" s="1" t="s">
        <v>74</v>
      </c>
      <c r="C88" s="1">
        <v>147.25</v>
      </c>
    </row>
    <row r="89" spans="1:3" s="1" customFormat="1" x14ac:dyDescent="0.35">
      <c r="A89" s="1" t="s">
        <v>67</v>
      </c>
      <c r="B89" s="1" t="s">
        <v>75</v>
      </c>
      <c r="C89" s="1">
        <v>129</v>
      </c>
    </row>
    <row r="90" spans="1:3" s="1" customFormat="1" x14ac:dyDescent="0.35">
      <c r="A90" s="1" t="s">
        <v>67</v>
      </c>
      <c r="B90" s="1" t="s">
        <v>76</v>
      </c>
      <c r="C90" s="1">
        <v>126.75</v>
      </c>
    </row>
    <row r="91" spans="1:3" s="1" customFormat="1" x14ac:dyDescent="0.35">
      <c r="A91" s="1" t="s">
        <v>67</v>
      </c>
      <c r="B91" s="1" t="s">
        <v>76</v>
      </c>
      <c r="C91" s="1">
        <v>126.75</v>
      </c>
    </row>
    <row r="92" spans="1:3" s="1" customFormat="1" x14ac:dyDescent="0.35">
      <c r="A92" s="1" t="s">
        <v>67</v>
      </c>
      <c r="B92" s="1" t="s">
        <v>77</v>
      </c>
      <c r="C92" s="1">
        <v>123.18</v>
      </c>
    </row>
    <row r="93" spans="1:3" s="1" customFormat="1" x14ac:dyDescent="0.35">
      <c r="A93" s="1" t="s">
        <v>67</v>
      </c>
      <c r="B93" s="1" t="s">
        <v>78</v>
      </c>
      <c r="C93" s="1">
        <v>119</v>
      </c>
    </row>
    <row r="94" spans="1:3" s="1" customFormat="1" x14ac:dyDescent="0.35">
      <c r="A94" s="5" t="s">
        <v>67</v>
      </c>
      <c r="B94" s="5" t="s">
        <v>79</v>
      </c>
      <c r="C94" s="5">
        <v>110.5</v>
      </c>
    </row>
    <row r="95" spans="1:3" s="1" customFormat="1" x14ac:dyDescent="0.35">
      <c r="A95" s="1" t="s">
        <v>67</v>
      </c>
      <c r="B95" s="1" t="s">
        <v>79</v>
      </c>
      <c r="C95" s="1">
        <v>110.5</v>
      </c>
    </row>
    <row r="96" spans="1:3" s="1" customFormat="1" x14ac:dyDescent="0.35">
      <c r="A96" s="1" t="s">
        <v>67</v>
      </c>
      <c r="B96" s="1" t="s">
        <v>80</v>
      </c>
      <c r="C96" s="1">
        <v>91.612499999999997</v>
      </c>
    </row>
    <row r="97" spans="1:3" s="1" customFormat="1" x14ac:dyDescent="0.35">
      <c r="A97" s="1" t="s">
        <v>67</v>
      </c>
      <c r="B97" s="1" t="s">
        <v>81</v>
      </c>
      <c r="C97" s="1">
        <v>89.99</v>
      </c>
    </row>
    <row r="98" spans="1:3" s="1" customFormat="1" x14ac:dyDescent="0.35">
      <c r="A98" s="1" t="s">
        <v>67</v>
      </c>
      <c r="B98" s="1" t="s">
        <v>82</v>
      </c>
      <c r="C98" s="1">
        <v>87.02</v>
      </c>
    </row>
    <row r="99" spans="1:3" s="1" customFormat="1" ht="15" thickBot="1" x14ac:dyDescent="0.4">
      <c r="A99" s="1" t="s">
        <v>67</v>
      </c>
      <c r="B99" s="1" t="s">
        <v>47</v>
      </c>
      <c r="C99" s="1">
        <v>81.112499999999997</v>
      </c>
    </row>
    <row r="100" spans="1:3" s="2" customFormat="1" ht="15.5" thickTop="1" thickBot="1" x14ac:dyDescent="0.4">
      <c r="C100" s="2">
        <f>SUM(C78:C99)</f>
        <v>3833.165</v>
      </c>
    </row>
    <row r="101" spans="1:3" s="1" customFormat="1" ht="15" thickTop="1" x14ac:dyDescent="0.35">
      <c r="A101" s="1" t="s">
        <v>83</v>
      </c>
      <c r="B101" s="1" t="s">
        <v>20</v>
      </c>
      <c r="C101" s="1">
        <v>261.26249999999999</v>
      </c>
    </row>
    <row r="102" spans="1:3" s="1" customFormat="1" x14ac:dyDescent="0.35">
      <c r="A102" s="1" t="s">
        <v>83</v>
      </c>
      <c r="B102" s="1" t="s">
        <v>84</v>
      </c>
      <c r="C102" s="1">
        <v>249.34</v>
      </c>
    </row>
    <row r="103" spans="1:3" s="1" customFormat="1" x14ac:dyDescent="0.35">
      <c r="A103" s="1" t="s">
        <v>83</v>
      </c>
      <c r="B103" s="1" t="s">
        <v>5</v>
      </c>
      <c r="C103" s="1">
        <v>220.85</v>
      </c>
    </row>
    <row r="104" spans="1:3" s="1" customFormat="1" x14ac:dyDescent="0.35">
      <c r="A104" s="1" t="s">
        <v>83</v>
      </c>
      <c r="B104" s="1" t="s">
        <v>85</v>
      </c>
      <c r="C104" s="1">
        <v>207.5</v>
      </c>
    </row>
    <row r="105" spans="1:3" s="1" customFormat="1" x14ac:dyDescent="0.35">
      <c r="A105" s="1" t="s">
        <v>83</v>
      </c>
      <c r="B105" s="1" t="s">
        <v>86</v>
      </c>
      <c r="C105" s="1">
        <v>199</v>
      </c>
    </row>
    <row r="106" spans="1:3" s="1" customFormat="1" x14ac:dyDescent="0.35">
      <c r="A106" s="1" t="s">
        <v>83</v>
      </c>
      <c r="B106" s="1" t="s">
        <v>7</v>
      </c>
      <c r="C106" s="1">
        <v>189.57</v>
      </c>
    </row>
    <row r="107" spans="1:3" s="1" customFormat="1" x14ac:dyDescent="0.35">
      <c r="A107" s="1" t="s">
        <v>83</v>
      </c>
      <c r="B107" s="1" t="s">
        <v>87</v>
      </c>
      <c r="C107" s="1">
        <v>163.85</v>
      </c>
    </row>
    <row r="108" spans="1:3" s="1" customFormat="1" x14ac:dyDescent="0.35">
      <c r="A108" s="1" t="s">
        <v>83</v>
      </c>
      <c r="B108" s="1" t="s">
        <v>88</v>
      </c>
      <c r="C108" s="1">
        <v>139.99</v>
      </c>
    </row>
    <row r="109" spans="1:3" s="1" customFormat="1" x14ac:dyDescent="0.35">
      <c r="A109" s="1" t="s">
        <v>83</v>
      </c>
      <c r="B109" s="1" t="s">
        <v>89</v>
      </c>
      <c r="C109" s="1">
        <v>134.99</v>
      </c>
    </row>
    <row r="110" spans="1:3" s="1" customFormat="1" x14ac:dyDescent="0.35">
      <c r="A110" s="5" t="s">
        <v>83</v>
      </c>
      <c r="B110" s="5" t="s">
        <v>89</v>
      </c>
      <c r="C110" s="5">
        <v>134.99</v>
      </c>
    </row>
    <row r="111" spans="1:3" s="1" customFormat="1" x14ac:dyDescent="0.35">
      <c r="A111" s="1" t="s">
        <v>83</v>
      </c>
      <c r="B111" s="1" t="s">
        <v>44</v>
      </c>
      <c r="C111" s="1">
        <v>119.99</v>
      </c>
    </row>
    <row r="112" spans="1:3" s="1" customFormat="1" x14ac:dyDescent="0.35">
      <c r="A112" s="1" t="s">
        <v>83</v>
      </c>
      <c r="B112" s="1" t="s">
        <v>44</v>
      </c>
      <c r="C112" s="1">
        <v>119.99</v>
      </c>
    </row>
    <row r="113" spans="1:3" s="1" customFormat="1" x14ac:dyDescent="0.35">
      <c r="A113" s="1" t="s">
        <v>83</v>
      </c>
      <c r="B113" s="1" t="s">
        <v>56</v>
      </c>
      <c r="C113" s="1">
        <v>119.99</v>
      </c>
    </row>
    <row r="114" spans="1:3" s="1" customFormat="1" x14ac:dyDescent="0.35">
      <c r="A114" s="1" t="s">
        <v>83</v>
      </c>
      <c r="B114" s="1" t="s">
        <v>90</v>
      </c>
      <c r="C114" s="1">
        <v>99.99</v>
      </c>
    </row>
    <row r="115" spans="1:3" s="1" customFormat="1" x14ac:dyDescent="0.35">
      <c r="A115" s="1" t="s">
        <v>83</v>
      </c>
      <c r="B115" s="1" t="s">
        <v>91</v>
      </c>
      <c r="C115" s="1">
        <v>98.82</v>
      </c>
    </row>
    <row r="116" spans="1:3" s="1" customFormat="1" x14ac:dyDescent="0.35">
      <c r="A116" s="1" t="s">
        <v>83</v>
      </c>
      <c r="B116" s="1" t="s">
        <v>92</v>
      </c>
      <c r="C116" s="1">
        <v>94.9</v>
      </c>
    </row>
    <row r="117" spans="1:3" s="1" customFormat="1" x14ac:dyDescent="0.35">
      <c r="A117" s="1" t="s">
        <v>83</v>
      </c>
      <c r="B117" s="1" t="s">
        <v>93</v>
      </c>
      <c r="C117" s="1">
        <v>89.9</v>
      </c>
    </row>
    <row r="118" spans="1:3" s="1" customFormat="1" x14ac:dyDescent="0.35">
      <c r="A118" s="1" t="s">
        <v>83</v>
      </c>
      <c r="B118" s="1" t="s">
        <v>94</v>
      </c>
      <c r="C118" s="1">
        <v>89.9</v>
      </c>
    </row>
    <row r="119" spans="1:3" s="1" customFormat="1" x14ac:dyDescent="0.35">
      <c r="A119" s="1" t="s">
        <v>83</v>
      </c>
      <c r="B119" s="1" t="s">
        <v>50</v>
      </c>
      <c r="C119" s="1">
        <v>69.900000000000006</v>
      </c>
    </row>
    <row r="120" spans="1:3" s="1" customFormat="1" x14ac:dyDescent="0.35">
      <c r="A120" s="1" t="s">
        <v>83</v>
      </c>
      <c r="B120" s="1" t="s">
        <v>50</v>
      </c>
      <c r="C120" s="1">
        <v>69.900000000000006</v>
      </c>
    </row>
    <row r="121" spans="1:3" s="1" customFormat="1" ht="15" thickBot="1" x14ac:dyDescent="0.4">
      <c r="A121" s="1" t="s">
        <v>83</v>
      </c>
      <c r="B121" s="1" t="s">
        <v>33</v>
      </c>
      <c r="C121" s="1">
        <v>45.375</v>
      </c>
    </row>
    <row r="122" spans="1:3" s="2" customFormat="1" ht="15.5" thickTop="1" thickBot="1" x14ac:dyDescent="0.4">
      <c r="C122" s="2">
        <f>SUM(C101:C121)</f>
        <v>2919.9974999999999</v>
      </c>
    </row>
    <row r="123" spans="1:3" s="1" customFormat="1" ht="15" thickTop="1" x14ac:dyDescent="0.35">
      <c r="A123" s="1" t="s">
        <v>95</v>
      </c>
      <c r="B123" s="1" t="s">
        <v>96</v>
      </c>
      <c r="C123" s="1">
        <v>224.95</v>
      </c>
    </row>
    <row r="124" spans="1:3" s="1" customFormat="1" x14ac:dyDescent="0.35">
      <c r="A124" s="5" t="s">
        <v>95</v>
      </c>
      <c r="B124" s="5" t="s">
        <v>8</v>
      </c>
      <c r="C124" s="5">
        <v>158.62</v>
      </c>
    </row>
    <row r="125" spans="1:3" s="1" customFormat="1" x14ac:dyDescent="0.35">
      <c r="A125" s="5" t="s">
        <v>95</v>
      </c>
      <c r="B125" s="5" t="s">
        <v>97</v>
      </c>
      <c r="C125" s="5">
        <v>157.59</v>
      </c>
    </row>
    <row r="126" spans="1:3" s="1" customFormat="1" x14ac:dyDescent="0.35">
      <c r="A126" s="1" t="s">
        <v>95</v>
      </c>
      <c r="B126" s="1" t="s">
        <v>98</v>
      </c>
      <c r="C126" s="1">
        <v>157</v>
      </c>
    </row>
    <row r="127" spans="1:3" s="1" customFormat="1" x14ac:dyDescent="0.35">
      <c r="A127" s="1" t="s">
        <v>95</v>
      </c>
      <c r="B127" s="1" t="s">
        <v>99</v>
      </c>
      <c r="C127" s="1">
        <v>149</v>
      </c>
    </row>
    <row r="128" spans="1:3" s="1" customFormat="1" x14ac:dyDescent="0.35">
      <c r="A128" s="1" t="s">
        <v>95</v>
      </c>
      <c r="B128" s="1" t="s">
        <v>7</v>
      </c>
      <c r="C128" s="1">
        <v>148.80000000000001</v>
      </c>
    </row>
    <row r="129" spans="1:3" s="1" customFormat="1" x14ac:dyDescent="0.35">
      <c r="A129" s="1" t="s">
        <v>95</v>
      </c>
      <c r="B129" s="1" t="s">
        <v>100</v>
      </c>
      <c r="C129" s="1">
        <v>142.99</v>
      </c>
    </row>
    <row r="130" spans="1:3" s="1" customFormat="1" x14ac:dyDescent="0.35">
      <c r="A130" s="5" t="s">
        <v>95</v>
      </c>
      <c r="B130" s="5" t="s">
        <v>101</v>
      </c>
      <c r="C130" s="5">
        <v>139.99</v>
      </c>
    </row>
    <row r="131" spans="1:3" s="1" customFormat="1" x14ac:dyDescent="0.35">
      <c r="A131" s="1" t="s">
        <v>95</v>
      </c>
      <c r="B131" s="1" t="s">
        <v>102</v>
      </c>
      <c r="C131" s="1">
        <v>131.97999999999999</v>
      </c>
    </row>
    <row r="132" spans="1:3" s="1" customFormat="1" x14ac:dyDescent="0.35">
      <c r="A132" s="1" t="s">
        <v>95</v>
      </c>
      <c r="B132" s="1" t="s">
        <v>44</v>
      </c>
      <c r="C132" s="1">
        <v>119.99</v>
      </c>
    </row>
    <row r="133" spans="1:3" s="1" customFormat="1" x14ac:dyDescent="0.35">
      <c r="A133" s="1" t="s">
        <v>95</v>
      </c>
      <c r="B133" s="1" t="s">
        <v>44</v>
      </c>
      <c r="C133" s="1">
        <v>119.99</v>
      </c>
    </row>
    <row r="134" spans="1:3" s="1" customFormat="1" x14ac:dyDescent="0.35">
      <c r="A134" s="1" t="s">
        <v>95</v>
      </c>
      <c r="B134" s="1" t="s">
        <v>103</v>
      </c>
      <c r="C134" s="1">
        <v>109.99</v>
      </c>
    </row>
    <row r="135" spans="1:3" s="1" customFormat="1" x14ac:dyDescent="0.35">
      <c r="A135" s="1" t="s">
        <v>95</v>
      </c>
      <c r="B135" s="1" t="s">
        <v>104</v>
      </c>
      <c r="C135" s="1">
        <v>90.77</v>
      </c>
    </row>
    <row r="136" spans="1:3" s="1" customFormat="1" x14ac:dyDescent="0.35">
      <c r="A136" s="1" t="s">
        <v>95</v>
      </c>
      <c r="B136" s="1" t="s">
        <v>105</v>
      </c>
      <c r="C136" s="1">
        <v>89.9</v>
      </c>
    </row>
    <row r="137" spans="1:3" s="1" customFormat="1" x14ac:dyDescent="0.35">
      <c r="A137" s="1" t="s">
        <v>95</v>
      </c>
      <c r="B137" s="1" t="s">
        <v>106</v>
      </c>
      <c r="C137" s="1">
        <v>72.95</v>
      </c>
    </row>
    <row r="138" spans="1:3" s="1" customFormat="1" x14ac:dyDescent="0.35">
      <c r="A138" s="1" t="s">
        <v>95</v>
      </c>
      <c r="B138" s="1" t="s">
        <v>107</v>
      </c>
      <c r="C138" s="1">
        <v>70.075000000000003</v>
      </c>
    </row>
    <row r="139" spans="1:3" s="1" customFormat="1" x14ac:dyDescent="0.35">
      <c r="A139" s="1" t="s">
        <v>95</v>
      </c>
      <c r="B139" s="1" t="s">
        <v>108</v>
      </c>
      <c r="C139" s="1">
        <v>53.01</v>
      </c>
    </row>
    <row r="140" spans="1:3" s="1" customFormat="1" x14ac:dyDescent="0.35">
      <c r="A140" s="1" t="s">
        <v>95</v>
      </c>
      <c r="B140" s="1" t="s">
        <v>34</v>
      </c>
      <c r="C140" s="1">
        <v>45.037500000000001</v>
      </c>
    </row>
    <row r="141" spans="1:3" s="1" customFormat="1" x14ac:dyDescent="0.35">
      <c r="A141" s="1" t="s">
        <v>95</v>
      </c>
      <c r="B141" s="1" t="s">
        <v>34</v>
      </c>
      <c r="C141" s="1">
        <v>45.037500000000001</v>
      </c>
    </row>
    <row r="142" spans="1:3" s="1" customFormat="1" x14ac:dyDescent="0.35">
      <c r="A142" s="1" t="s">
        <v>95</v>
      </c>
      <c r="B142" s="1" t="s">
        <v>109</v>
      </c>
      <c r="C142" s="5">
        <v>42.9</v>
      </c>
    </row>
    <row r="143" spans="1:3" s="1" customFormat="1" ht="15" thickBot="1" x14ac:dyDescent="0.4">
      <c r="A143" s="1" t="s">
        <v>95</v>
      </c>
      <c r="B143" s="1" t="s">
        <v>110</v>
      </c>
      <c r="C143" s="1">
        <v>37.89</v>
      </c>
    </row>
    <row r="144" spans="1:3" s="2" customFormat="1" ht="15.5" thickTop="1" thickBot="1" x14ac:dyDescent="0.4">
      <c r="C144" s="2">
        <f>SUM(C123:C143)</f>
        <v>2308.46</v>
      </c>
    </row>
    <row r="145" spans="1:3" s="1" customFormat="1" ht="15" thickTop="1" x14ac:dyDescent="0.35">
      <c r="A145" s="1" t="s">
        <v>111</v>
      </c>
      <c r="B145" s="1" t="s">
        <v>112</v>
      </c>
      <c r="C145" s="1">
        <v>318.75</v>
      </c>
    </row>
    <row r="146" spans="1:3" s="1" customFormat="1" x14ac:dyDescent="0.35">
      <c r="A146" s="1" t="s">
        <v>111</v>
      </c>
      <c r="B146" s="1" t="s">
        <v>113</v>
      </c>
      <c r="C146" s="1">
        <v>174.875</v>
      </c>
    </row>
    <row r="147" spans="1:3" s="1" customFormat="1" x14ac:dyDescent="0.35">
      <c r="A147" s="1" t="s">
        <v>111</v>
      </c>
      <c r="B147" s="1" t="s">
        <v>20</v>
      </c>
      <c r="C147" s="1">
        <v>174.17500000000001</v>
      </c>
    </row>
    <row r="148" spans="1:3" s="1" customFormat="1" x14ac:dyDescent="0.35">
      <c r="A148" s="5" t="s">
        <v>111</v>
      </c>
      <c r="B148" s="5" t="s">
        <v>9</v>
      </c>
      <c r="C148" s="5">
        <v>159.88</v>
      </c>
    </row>
    <row r="149" spans="1:3" s="1" customFormat="1" x14ac:dyDescent="0.35">
      <c r="A149" s="5" t="s">
        <v>111</v>
      </c>
      <c r="B149" s="5" t="s">
        <v>43</v>
      </c>
      <c r="C149" s="5">
        <v>159</v>
      </c>
    </row>
    <row r="150" spans="1:3" s="1" customFormat="1" x14ac:dyDescent="0.35">
      <c r="A150" s="1" t="s">
        <v>111</v>
      </c>
      <c r="B150" s="1" t="s">
        <v>114</v>
      </c>
      <c r="C150" s="1">
        <v>105.5625</v>
      </c>
    </row>
    <row r="151" spans="1:3" s="1" customFormat="1" x14ac:dyDescent="0.35">
      <c r="A151" s="1" t="s">
        <v>111</v>
      </c>
      <c r="B151" s="1" t="s">
        <v>115</v>
      </c>
      <c r="C151" s="1">
        <v>104.5</v>
      </c>
    </row>
    <row r="152" spans="1:3" s="1" customFormat="1" x14ac:dyDescent="0.35">
      <c r="A152" s="1" t="s">
        <v>111</v>
      </c>
      <c r="B152" s="1" t="s">
        <v>116</v>
      </c>
      <c r="C152" s="1">
        <v>99.9</v>
      </c>
    </row>
    <row r="153" spans="1:3" s="1" customFormat="1" x14ac:dyDescent="0.35">
      <c r="A153" s="1" t="s">
        <v>111</v>
      </c>
      <c r="B153" s="1" t="s">
        <v>46</v>
      </c>
      <c r="C153" s="1">
        <v>97.875</v>
      </c>
    </row>
    <row r="154" spans="1:3" s="1" customFormat="1" x14ac:dyDescent="0.35">
      <c r="A154" s="1" t="s">
        <v>111</v>
      </c>
      <c r="B154" s="1" t="s">
        <v>117</v>
      </c>
      <c r="C154" s="1">
        <v>91.99</v>
      </c>
    </row>
    <row r="155" spans="1:3" s="1" customFormat="1" x14ac:dyDescent="0.35">
      <c r="A155" s="1" t="s">
        <v>111</v>
      </c>
      <c r="B155" s="1" t="s">
        <v>118</v>
      </c>
      <c r="C155" s="1">
        <v>89.99</v>
      </c>
    </row>
    <row r="156" spans="1:3" s="1" customFormat="1" x14ac:dyDescent="0.35">
      <c r="A156" s="5" t="s">
        <v>111</v>
      </c>
      <c r="B156" s="5" t="s">
        <v>119</v>
      </c>
      <c r="C156" s="5">
        <v>89.99</v>
      </c>
    </row>
    <row r="157" spans="1:3" s="1" customFormat="1" x14ac:dyDescent="0.35">
      <c r="A157" s="1" t="s">
        <v>111</v>
      </c>
      <c r="B157" s="1" t="s">
        <v>120</v>
      </c>
      <c r="C157" s="1">
        <v>86.99</v>
      </c>
    </row>
    <row r="158" spans="1:3" s="1" customFormat="1" x14ac:dyDescent="0.35">
      <c r="A158" s="1" t="s">
        <v>111</v>
      </c>
      <c r="B158" s="1" t="s">
        <v>121</v>
      </c>
      <c r="C158" s="1">
        <v>81.99</v>
      </c>
    </row>
    <row r="159" spans="1:3" s="1" customFormat="1" x14ac:dyDescent="0.35">
      <c r="A159" s="1" t="s">
        <v>111</v>
      </c>
      <c r="B159" s="1" t="s">
        <v>122</v>
      </c>
      <c r="C159" s="1">
        <v>81.25</v>
      </c>
    </row>
    <row r="160" spans="1:3" s="1" customFormat="1" x14ac:dyDescent="0.35">
      <c r="A160" s="1" t="s">
        <v>111</v>
      </c>
      <c r="B160" s="1" t="s">
        <v>62</v>
      </c>
      <c r="C160" s="1">
        <v>69.900000000000006</v>
      </c>
    </row>
    <row r="161" spans="1:3 16384:16384" s="1" customFormat="1" x14ac:dyDescent="0.35">
      <c r="A161" s="1" t="s">
        <v>111</v>
      </c>
      <c r="B161" s="1" t="s">
        <v>123</v>
      </c>
      <c r="C161" s="1">
        <v>67.28</v>
      </c>
    </row>
    <row r="162" spans="1:3 16384:16384" s="1" customFormat="1" x14ac:dyDescent="0.35">
      <c r="A162" s="1" t="s">
        <v>111</v>
      </c>
      <c r="B162" s="1" t="s">
        <v>124</v>
      </c>
      <c r="C162" s="1">
        <v>50.412500000000001</v>
      </c>
    </row>
    <row r="163" spans="1:3 16384:16384" s="1" customFormat="1" x14ac:dyDescent="0.35">
      <c r="A163" s="1" t="s">
        <v>111</v>
      </c>
      <c r="B163" s="1" t="s">
        <v>34</v>
      </c>
      <c r="C163" s="1">
        <v>45.037500000000001</v>
      </c>
    </row>
    <row r="164" spans="1:3 16384:16384" s="1" customFormat="1" x14ac:dyDescent="0.35">
      <c r="A164" s="1" t="s">
        <v>111</v>
      </c>
      <c r="B164" s="1" t="s">
        <v>125</v>
      </c>
      <c r="C164" s="1">
        <v>33.524999999999999</v>
      </c>
    </row>
    <row r="165" spans="1:3 16384:16384" s="1" customFormat="1" x14ac:dyDescent="0.35">
      <c r="A165" s="1" t="s">
        <v>111</v>
      </c>
      <c r="B165" s="1" t="s">
        <v>65</v>
      </c>
      <c r="C165" s="1">
        <v>29.9</v>
      </c>
    </row>
    <row r="166" spans="1:3 16384:16384" s="1" customFormat="1" ht="15" thickBot="1" x14ac:dyDescent="0.4">
      <c r="A166" s="1" t="s">
        <v>111</v>
      </c>
      <c r="B166" s="1" t="s">
        <v>126</v>
      </c>
      <c r="C166" s="1">
        <v>28</v>
      </c>
    </row>
    <row r="167" spans="1:3 16384:16384" s="2" customFormat="1" ht="15.5" thickTop="1" thickBot="1" x14ac:dyDescent="0.4">
      <c r="C167" s="2">
        <f>SUM(C145:C166)</f>
        <v>2240.7725</v>
      </c>
    </row>
    <row r="168" spans="1:3 16384:16384" s="1" customFormat="1" ht="15" thickTop="1" x14ac:dyDescent="0.35">
      <c r="A168" s="1" t="s">
        <v>127</v>
      </c>
      <c r="B168" s="1" t="s">
        <v>128</v>
      </c>
      <c r="C168" s="1">
        <v>179</v>
      </c>
      <c r="XFD168" s="1">
        <f t="shared" ref="XFD168:XFD199" si="0">SUM(C168:XFC168)</f>
        <v>179</v>
      </c>
    </row>
    <row r="169" spans="1:3 16384:16384" s="1" customFormat="1" x14ac:dyDescent="0.35">
      <c r="A169" s="1" t="s">
        <v>127</v>
      </c>
      <c r="B169" s="1" t="s">
        <v>129</v>
      </c>
      <c r="C169" s="1">
        <v>159.99</v>
      </c>
      <c r="XFD169" s="1">
        <f t="shared" si="0"/>
        <v>159.99</v>
      </c>
    </row>
    <row r="170" spans="1:3 16384:16384" s="1" customFormat="1" x14ac:dyDescent="0.35">
      <c r="A170" s="1" t="s">
        <v>127</v>
      </c>
      <c r="B170" s="1" t="s">
        <v>100</v>
      </c>
      <c r="C170" s="1">
        <v>145</v>
      </c>
      <c r="XFD170" s="1">
        <f t="shared" si="0"/>
        <v>145</v>
      </c>
    </row>
    <row r="171" spans="1:3 16384:16384" s="1" customFormat="1" x14ac:dyDescent="0.35">
      <c r="A171" s="1" t="s">
        <v>127</v>
      </c>
      <c r="B171" s="1" t="s">
        <v>118</v>
      </c>
      <c r="C171" s="1">
        <v>89.99</v>
      </c>
      <c r="XFD171" s="1">
        <f t="shared" si="0"/>
        <v>89.99</v>
      </c>
    </row>
    <row r="172" spans="1:3 16384:16384" s="1" customFormat="1" x14ac:dyDescent="0.35">
      <c r="A172" s="1" t="s">
        <v>127</v>
      </c>
      <c r="B172" s="1" t="s">
        <v>130</v>
      </c>
      <c r="C172" s="1">
        <v>79.900000000000006</v>
      </c>
      <c r="XFD172" s="1">
        <f t="shared" si="0"/>
        <v>79.900000000000006</v>
      </c>
    </row>
    <row r="173" spans="1:3 16384:16384" s="1" customFormat="1" x14ac:dyDescent="0.35">
      <c r="A173" s="1" t="s">
        <v>127</v>
      </c>
      <c r="B173" s="1" t="s">
        <v>64</v>
      </c>
      <c r="C173" s="1">
        <v>67.510000000000005</v>
      </c>
      <c r="XFD173" s="1">
        <f t="shared" si="0"/>
        <v>67.510000000000005</v>
      </c>
    </row>
    <row r="174" spans="1:3 16384:16384" s="1" customFormat="1" x14ac:dyDescent="0.35">
      <c r="A174" s="1" t="s">
        <v>127</v>
      </c>
      <c r="B174" s="1" t="s">
        <v>64</v>
      </c>
      <c r="C174" s="1">
        <v>67.510000000000005</v>
      </c>
      <c r="XFD174" s="1">
        <f t="shared" si="0"/>
        <v>67.510000000000005</v>
      </c>
    </row>
    <row r="175" spans="1:3 16384:16384" s="1" customFormat="1" x14ac:dyDescent="0.35">
      <c r="A175" s="1" t="s">
        <v>127</v>
      </c>
      <c r="B175" s="1" t="s">
        <v>64</v>
      </c>
      <c r="C175" s="1">
        <v>67.510000000000005</v>
      </c>
      <c r="XFD175" s="1">
        <f t="shared" si="0"/>
        <v>67.510000000000005</v>
      </c>
    </row>
    <row r="176" spans="1:3 16384:16384" s="1" customFormat="1" x14ac:dyDescent="0.35">
      <c r="A176" s="1" t="s">
        <v>127</v>
      </c>
      <c r="B176" s="1" t="s">
        <v>123</v>
      </c>
      <c r="C176" s="1">
        <v>62.93</v>
      </c>
      <c r="XFD176" s="1">
        <f t="shared" si="0"/>
        <v>62.93</v>
      </c>
    </row>
    <row r="177" spans="1:3 16384:16384" s="1" customFormat="1" x14ac:dyDescent="0.35">
      <c r="A177" s="1" t="s">
        <v>127</v>
      </c>
      <c r="B177" s="1" t="s">
        <v>123</v>
      </c>
      <c r="C177" s="1">
        <v>62.93</v>
      </c>
      <c r="XFD177" s="1">
        <f t="shared" si="0"/>
        <v>62.93</v>
      </c>
    </row>
    <row r="178" spans="1:3 16384:16384" s="1" customFormat="1" x14ac:dyDescent="0.35">
      <c r="A178" s="1" t="s">
        <v>127</v>
      </c>
      <c r="B178" s="1" t="s">
        <v>131</v>
      </c>
      <c r="C178" s="1">
        <v>49.9</v>
      </c>
      <c r="XFD178" s="1">
        <f t="shared" si="0"/>
        <v>49.9</v>
      </c>
    </row>
    <row r="179" spans="1:3 16384:16384" s="1" customFormat="1" x14ac:dyDescent="0.35">
      <c r="A179" s="1" t="s">
        <v>127</v>
      </c>
      <c r="B179" s="1" t="s">
        <v>34</v>
      </c>
      <c r="C179" s="1">
        <v>45.0625</v>
      </c>
      <c r="XFD179" s="1">
        <f t="shared" si="0"/>
        <v>45.0625</v>
      </c>
    </row>
    <row r="180" spans="1:3 16384:16384" s="1" customFormat="1" x14ac:dyDescent="0.35">
      <c r="A180" s="1" t="s">
        <v>132</v>
      </c>
      <c r="B180" s="1" t="s">
        <v>133</v>
      </c>
      <c r="C180" s="1">
        <v>230</v>
      </c>
      <c r="XFD180" s="1">
        <f t="shared" si="0"/>
        <v>230</v>
      </c>
    </row>
    <row r="181" spans="1:3 16384:16384" s="1" customFormat="1" x14ac:dyDescent="0.35">
      <c r="A181" s="1" t="s">
        <v>132</v>
      </c>
      <c r="B181" s="1" t="s">
        <v>134</v>
      </c>
      <c r="C181" s="1">
        <v>199</v>
      </c>
      <c r="XFD181" s="1">
        <f t="shared" si="0"/>
        <v>199</v>
      </c>
    </row>
    <row r="182" spans="1:3 16384:16384" s="1" customFormat="1" x14ac:dyDescent="0.35">
      <c r="A182" s="1" t="s">
        <v>132</v>
      </c>
      <c r="B182" s="1" t="s">
        <v>135</v>
      </c>
      <c r="C182" s="1">
        <v>178.08</v>
      </c>
      <c r="XFD182" s="1">
        <f t="shared" si="0"/>
        <v>178.08</v>
      </c>
    </row>
    <row r="183" spans="1:3 16384:16384" s="1" customFormat="1" x14ac:dyDescent="0.35">
      <c r="A183" s="1" t="s">
        <v>132</v>
      </c>
      <c r="B183" s="1" t="s">
        <v>136</v>
      </c>
      <c r="C183" s="1">
        <v>139.99</v>
      </c>
      <c r="XFD183" s="1">
        <f t="shared" si="0"/>
        <v>139.99</v>
      </c>
    </row>
    <row r="184" spans="1:3 16384:16384" s="1" customFormat="1" x14ac:dyDescent="0.35">
      <c r="A184" s="1" t="s">
        <v>132</v>
      </c>
      <c r="B184" s="1" t="s">
        <v>43</v>
      </c>
      <c r="C184" s="1">
        <v>133.61250000000001</v>
      </c>
      <c r="XFD184" s="1">
        <f t="shared" si="0"/>
        <v>133.61250000000001</v>
      </c>
    </row>
    <row r="185" spans="1:3 16384:16384" s="1" customFormat="1" x14ac:dyDescent="0.35">
      <c r="A185" s="1" t="s">
        <v>132</v>
      </c>
      <c r="B185" s="1" t="s">
        <v>44</v>
      </c>
      <c r="C185" s="1">
        <v>119.99</v>
      </c>
      <c r="XFD185" s="1">
        <f t="shared" si="0"/>
        <v>119.99</v>
      </c>
    </row>
    <row r="186" spans="1:3 16384:16384" s="1" customFormat="1" x14ac:dyDescent="0.35">
      <c r="A186" s="1" t="s">
        <v>132</v>
      </c>
      <c r="B186" s="1" t="s">
        <v>137</v>
      </c>
      <c r="C186" s="1">
        <v>90.27</v>
      </c>
      <c r="XFD186" s="1">
        <f t="shared" si="0"/>
        <v>90.27</v>
      </c>
    </row>
    <row r="187" spans="1:3 16384:16384" s="1" customFormat="1" x14ac:dyDescent="0.35">
      <c r="A187" s="1" t="s">
        <v>132</v>
      </c>
      <c r="B187" s="1" t="s">
        <v>138</v>
      </c>
      <c r="C187" s="1">
        <v>89.9</v>
      </c>
      <c r="XFD187" s="1">
        <f t="shared" si="0"/>
        <v>89.9</v>
      </c>
    </row>
    <row r="188" spans="1:3 16384:16384" s="1" customFormat="1" x14ac:dyDescent="0.35">
      <c r="A188" s="5" t="s">
        <v>132</v>
      </c>
      <c r="B188" s="5" t="s">
        <v>130</v>
      </c>
      <c r="C188" s="5">
        <v>79.900000000000006</v>
      </c>
      <c r="XFD188" s="1">
        <f t="shared" si="0"/>
        <v>79.900000000000006</v>
      </c>
    </row>
    <row r="189" spans="1:3 16384:16384" s="1" customFormat="1" x14ac:dyDescent="0.35">
      <c r="A189" s="1" t="s">
        <v>132</v>
      </c>
      <c r="B189" s="1" t="s">
        <v>139</v>
      </c>
      <c r="C189" s="1">
        <v>69.989999999999995</v>
      </c>
      <c r="XFD189" s="1">
        <f t="shared" si="0"/>
        <v>69.989999999999995</v>
      </c>
    </row>
    <row r="190" spans="1:3 16384:16384" s="1" customFormat="1" x14ac:dyDescent="0.35">
      <c r="A190" s="1" t="s">
        <v>132</v>
      </c>
      <c r="B190" s="1" t="s">
        <v>64</v>
      </c>
      <c r="C190" s="1">
        <v>66.47</v>
      </c>
      <c r="XFD190" s="1">
        <f t="shared" si="0"/>
        <v>66.47</v>
      </c>
    </row>
    <row r="191" spans="1:3 16384:16384" s="1" customFormat="1" x14ac:dyDescent="0.35">
      <c r="A191" s="1" t="s">
        <v>132</v>
      </c>
      <c r="B191" s="1" t="s">
        <v>64</v>
      </c>
      <c r="C191" s="1">
        <v>66.47</v>
      </c>
      <c r="XFD191" s="1">
        <f t="shared" si="0"/>
        <v>66.47</v>
      </c>
    </row>
    <row r="192" spans="1:3 16384:16384" s="1" customFormat="1" x14ac:dyDescent="0.35">
      <c r="A192" s="1" t="s">
        <v>132</v>
      </c>
      <c r="B192" s="1" t="s">
        <v>140</v>
      </c>
      <c r="C192" s="1">
        <v>59.9</v>
      </c>
      <c r="XFD192" s="1">
        <f t="shared" si="0"/>
        <v>59.9</v>
      </c>
    </row>
    <row r="193" spans="1:3 16384:16384" s="1" customFormat="1" x14ac:dyDescent="0.35">
      <c r="A193" s="1" t="s">
        <v>132</v>
      </c>
      <c r="B193" s="1" t="s">
        <v>141</v>
      </c>
      <c r="C193" s="1">
        <v>54.99</v>
      </c>
      <c r="XFD193" s="1">
        <f t="shared" si="0"/>
        <v>54.99</v>
      </c>
    </row>
    <row r="194" spans="1:3 16384:16384" s="1" customFormat="1" x14ac:dyDescent="0.35">
      <c r="A194" s="1" t="s">
        <v>132</v>
      </c>
      <c r="B194" s="1" t="s">
        <v>34</v>
      </c>
      <c r="C194" s="5">
        <v>43.887500000000003</v>
      </c>
      <c r="XFD194" s="1">
        <f t="shared" si="0"/>
        <v>43.887500000000003</v>
      </c>
    </row>
    <row r="195" spans="1:3 16384:16384" s="1" customFormat="1" x14ac:dyDescent="0.35">
      <c r="A195" s="1" t="s">
        <v>132</v>
      </c>
      <c r="B195" s="1" t="s">
        <v>142</v>
      </c>
      <c r="C195" s="1">
        <v>39</v>
      </c>
      <c r="XFD195" s="1">
        <f t="shared" si="0"/>
        <v>39</v>
      </c>
    </row>
    <row r="196" spans="1:3 16384:16384" s="1" customFormat="1" ht="15" thickBot="1" x14ac:dyDescent="0.4">
      <c r="A196" s="1" t="s">
        <v>132</v>
      </c>
      <c r="B196" s="1" t="s">
        <v>143</v>
      </c>
      <c r="C196" s="1">
        <v>31.662500000000001</v>
      </c>
      <c r="XFD196" s="1">
        <f t="shared" si="0"/>
        <v>31.662500000000001</v>
      </c>
    </row>
    <row r="197" spans="1:3 16384:16384" s="2" customFormat="1" ht="15.5" thickTop="1" thickBot="1" x14ac:dyDescent="0.4">
      <c r="C197" s="2">
        <f>SUM(C168:C196)</f>
        <v>2770.3449999999989</v>
      </c>
      <c r="XFD197" s="2">
        <f t="shared" si="0"/>
        <v>2770.3449999999989</v>
      </c>
    </row>
    <row r="198" spans="1:3 16384:16384" s="1" customFormat="1" ht="15" thickTop="1" x14ac:dyDescent="0.35">
      <c r="A198" s="1" t="s">
        <v>144</v>
      </c>
      <c r="B198" s="1" t="s">
        <v>4</v>
      </c>
      <c r="C198" s="1">
        <v>299</v>
      </c>
      <c r="XFD198" s="1">
        <f t="shared" si="0"/>
        <v>299</v>
      </c>
    </row>
    <row r="199" spans="1:3 16384:16384" s="1" customFormat="1" x14ac:dyDescent="0.35">
      <c r="A199" s="1" t="s">
        <v>144</v>
      </c>
      <c r="B199" s="1" t="s">
        <v>20</v>
      </c>
      <c r="C199" s="1">
        <v>261.26249999999999</v>
      </c>
      <c r="XFD199" s="1">
        <f t="shared" si="0"/>
        <v>261.26249999999999</v>
      </c>
    </row>
    <row r="200" spans="1:3 16384:16384" s="1" customFormat="1" x14ac:dyDescent="0.35">
      <c r="A200" s="1" t="s">
        <v>144</v>
      </c>
      <c r="B200" s="1" t="s">
        <v>145</v>
      </c>
      <c r="C200" s="1">
        <v>225.89</v>
      </c>
      <c r="XFD200" s="1">
        <f t="shared" ref="XFD200:XFD223" si="1">SUM(C200:XFC200)</f>
        <v>225.89</v>
      </c>
    </row>
    <row r="201" spans="1:3 16384:16384" s="1" customFormat="1" x14ac:dyDescent="0.35">
      <c r="A201" s="1" t="s">
        <v>144</v>
      </c>
      <c r="B201" s="1" t="s">
        <v>146</v>
      </c>
      <c r="C201" s="1">
        <v>179.99</v>
      </c>
      <c r="XFD201" s="1">
        <f t="shared" si="1"/>
        <v>179.99</v>
      </c>
    </row>
    <row r="202" spans="1:3 16384:16384" s="1" customFormat="1" x14ac:dyDescent="0.35">
      <c r="A202" s="1" t="s">
        <v>144</v>
      </c>
      <c r="B202" s="1" t="s">
        <v>147</v>
      </c>
      <c r="C202" s="1">
        <v>165.02</v>
      </c>
      <c r="XFD202" s="1">
        <f t="shared" si="1"/>
        <v>165.02</v>
      </c>
    </row>
    <row r="203" spans="1:3 16384:16384" s="1" customFormat="1" x14ac:dyDescent="0.35">
      <c r="A203" s="5" t="s">
        <v>144</v>
      </c>
      <c r="B203" s="5" t="s">
        <v>9</v>
      </c>
      <c r="C203" s="5">
        <v>159.88</v>
      </c>
      <c r="XFD203" s="1">
        <f t="shared" si="1"/>
        <v>159.88</v>
      </c>
    </row>
    <row r="204" spans="1:3 16384:16384" s="1" customFormat="1" x14ac:dyDescent="0.35">
      <c r="A204" s="1" t="s">
        <v>144</v>
      </c>
      <c r="B204" s="1" t="s">
        <v>136</v>
      </c>
      <c r="C204" s="1">
        <v>139.99</v>
      </c>
      <c r="XFD204" s="1">
        <f t="shared" si="1"/>
        <v>139.99</v>
      </c>
    </row>
    <row r="205" spans="1:3 16384:16384" s="1" customFormat="1" x14ac:dyDescent="0.35">
      <c r="A205" s="1" t="s">
        <v>144</v>
      </c>
      <c r="B205" s="1" t="s">
        <v>88</v>
      </c>
      <c r="C205" s="1">
        <v>139.99</v>
      </c>
      <c r="XFD205" s="1">
        <f t="shared" si="1"/>
        <v>139.99</v>
      </c>
    </row>
    <row r="206" spans="1:3 16384:16384" s="1" customFormat="1" x14ac:dyDescent="0.35">
      <c r="A206" s="1" t="s">
        <v>144</v>
      </c>
      <c r="B206" s="1" t="s">
        <v>148</v>
      </c>
      <c r="C206" s="1">
        <v>119.99</v>
      </c>
      <c r="XFD206" s="1">
        <f t="shared" si="1"/>
        <v>119.99</v>
      </c>
    </row>
    <row r="207" spans="1:3 16384:16384" s="1" customFormat="1" x14ac:dyDescent="0.35">
      <c r="A207" s="1" t="s">
        <v>144</v>
      </c>
      <c r="B207" s="1" t="s">
        <v>44</v>
      </c>
      <c r="C207" s="1">
        <v>119.99</v>
      </c>
      <c r="XFD207" s="1">
        <f t="shared" si="1"/>
        <v>119.99</v>
      </c>
    </row>
    <row r="208" spans="1:3 16384:16384" s="1" customFormat="1" x14ac:dyDescent="0.35">
      <c r="A208" s="1" t="s">
        <v>144</v>
      </c>
      <c r="B208" s="1" t="s">
        <v>148</v>
      </c>
      <c r="C208" s="1">
        <v>119.99</v>
      </c>
      <c r="XFD208" s="1">
        <f t="shared" si="1"/>
        <v>119.99</v>
      </c>
    </row>
    <row r="209" spans="1:3 16384:16384" s="1" customFormat="1" x14ac:dyDescent="0.35">
      <c r="A209" s="1" t="s">
        <v>144</v>
      </c>
      <c r="B209" s="1" t="s">
        <v>58</v>
      </c>
      <c r="C209" s="1">
        <v>114.96250000000001</v>
      </c>
      <c r="XFD209" s="1">
        <f t="shared" si="1"/>
        <v>114.96250000000001</v>
      </c>
    </row>
    <row r="210" spans="1:3 16384:16384" s="1" customFormat="1" x14ac:dyDescent="0.35">
      <c r="A210" s="1" t="s">
        <v>144</v>
      </c>
      <c r="B210" s="1" t="s">
        <v>58</v>
      </c>
      <c r="C210" s="1">
        <v>114.96250000000001</v>
      </c>
      <c r="XFD210" s="1">
        <f t="shared" si="1"/>
        <v>114.96250000000001</v>
      </c>
    </row>
    <row r="211" spans="1:3 16384:16384" s="1" customFormat="1" x14ac:dyDescent="0.35">
      <c r="A211" s="1" t="s">
        <v>144</v>
      </c>
      <c r="B211" s="1" t="s">
        <v>79</v>
      </c>
      <c r="C211" s="1">
        <v>110.5</v>
      </c>
      <c r="XFD211" s="1">
        <f t="shared" si="1"/>
        <v>110.5</v>
      </c>
    </row>
    <row r="212" spans="1:3 16384:16384" s="1" customFormat="1" x14ac:dyDescent="0.35">
      <c r="A212" s="1" t="s">
        <v>144</v>
      </c>
      <c r="B212" s="1" t="s">
        <v>149</v>
      </c>
      <c r="C212" s="1">
        <v>99.99</v>
      </c>
      <c r="XFD212" s="1">
        <f t="shared" si="1"/>
        <v>99.99</v>
      </c>
    </row>
    <row r="213" spans="1:3 16384:16384" s="1" customFormat="1" x14ac:dyDescent="0.35">
      <c r="A213" s="1" t="s">
        <v>144</v>
      </c>
      <c r="B213" s="1" t="s">
        <v>150</v>
      </c>
      <c r="C213" s="1">
        <v>95.37</v>
      </c>
      <c r="XFD213" s="1">
        <f t="shared" si="1"/>
        <v>95.37</v>
      </c>
    </row>
    <row r="214" spans="1:3 16384:16384" s="1" customFormat="1" x14ac:dyDescent="0.35">
      <c r="A214" s="1" t="s">
        <v>144</v>
      </c>
      <c r="B214" s="1" t="s">
        <v>27</v>
      </c>
      <c r="C214" s="1">
        <v>94.9</v>
      </c>
      <c r="XFD214" s="1">
        <f t="shared" si="1"/>
        <v>94.9</v>
      </c>
    </row>
    <row r="215" spans="1:3 16384:16384" s="1" customFormat="1" x14ac:dyDescent="0.35">
      <c r="A215" s="1" t="s">
        <v>144</v>
      </c>
      <c r="B215" s="1" t="s">
        <v>151</v>
      </c>
      <c r="C215" s="1">
        <v>90.75</v>
      </c>
      <c r="XFD215" s="1">
        <f t="shared" si="1"/>
        <v>90.75</v>
      </c>
    </row>
    <row r="216" spans="1:3 16384:16384" s="1" customFormat="1" x14ac:dyDescent="0.35">
      <c r="A216" s="1" t="s">
        <v>144</v>
      </c>
      <c r="B216" s="1" t="s">
        <v>151</v>
      </c>
      <c r="C216" s="1">
        <v>90.75</v>
      </c>
      <c r="XFD216" s="1">
        <f t="shared" si="1"/>
        <v>90.75</v>
      </c>
    </row>
    <row r="217" spans="1:3 16384:16384" s="1" customFormat="1" x14ac:dyDescent="0.35">
      <c r="A217" s="1" t="s">
        <v>144</v>
      </c>
      <c r="B217" s="1" t="s">
        <v>152</v>
      </c>
      <c r="C217" s="1">
        <v>84.9</v>
      </c>
      <c r="XFD217" s="1">
        <f t="shared" si="1"/>
        <v>84.9</v>
      </c>
    </row>
    <row r="218" spans="1:3 16384:16384" s="1" customFormat="1" x14ac:dyDescent="0.35">
      <c r="A218" s="1" t="s">
        <v>144</v>
      </c>
      <c r="B218" s="1" t="s">
        <v>153</v>
      </c>
      <c r="C218" s="1">
        <v>79.989999999999995</v>
      </c>
      <c r="XFD218" s="1">
        <f t="shared" si="1"/>
        <v>79.989999999999995</v>
      </c>
    </row>
    <row r="219" spans="1:3 16384:16384" s="1" customFormat="1" x14ac:dyDescent="0.35">
      <c r="A219" s="1" t="s">
        <v>144</v>
      </c>
      <c r="B219" s="1" t="s">
        <v>154</v>
      </c>
      <c r="C219" s="1">
        <v>79</v>
      </c>
      <c r="XFD219" s="1">
        <f t="shared" si="1"/>
        <v>79</v>
      </c>
    </row>
    <row r="220" spans="1:3 16384:16384" s="1" customFormat="1" x14ac:dyDescent="0.35">
      <c r="A220" s="1" t="s">
        <v>144</v>
      </c>
      <c r="B220" s="1" t="s">
        <v>155</v>
      </c>
      <c r="C220" s="1">
        <v>69.900000000000006</v>
      </c>
      <c r="XFD220" s="1">
        <f t="shared" si="1"/>
        <v>69.900000000000006</v>
      </c>
    </row>
    <row r="221" spans="1:3 16384:16384" s="1" customFormat="1" x14ac:dyDescent="0.35">
      <c r="A221" s="1" t="s">
        <v>144</v>
      </c>
      <c r="B221" s="1" t="s">
        <v>51</v>
      </c>
      <c r="C221" s="1">
        <v>69.89</v>
      </c>
      <c r="XFD221" s="1">
        <f t="shared" si="1"/>
        <v>69.89</v>
      </c>
    </row>
    <row r="222" spans="1:3 16384:16384" s="1" customFormat="1" x14ac:dyDescent="0.35">
      <c r="A222" s="1" t="s">
        <v>144</v>
      </c>
      <c r="B222" s="1" t="s">
        <v>51</v>
      </c>
      <c r="C222" s="1">
        <v>69.89</v>
      </c>
      <c r="XFD222" s="1">
        <f t="shared" si="1"/>
        <v>69.89</v>
      </c>
    </row>
    <row r="223" spans="1:3 16384:16384" s="1" customFormat="1" ht="15" thickBot="1" x14ac:dyDescent="0.4">
      <c r="A223" s="1" t="s">
        <v>144</v>
      </c>
      <c r="B223" s="1" t="s">
        <v>51</v>
      </c>
      <c r="C223" s="1">
        <v>69.89</v>
      </c>
      <c r="XFD223" s="1">
        <f t="shared" si="1"/>
        <v>69.89</v>
      </c>
    </row>
    <row r="224" spans="1:3 16384:16384" s="2" customFormat="1" ht="15.5" thickTop="1" thickBot="1" x14ac:dyDescent="0.4">
      <c r="C224" s="2">
        <f>SUM(C198:C223)</f>
        <v>3266.6374999999994</v>
      </c>
    </row>
    <row r="225" spans="1:3 16363:16363" s="4" customFormat="1" ht="15" thickTop="1" x14ac:dyDescent="0.35">
      <c r="A225" s="4" t="s">
        <v>156</v>
      </c>
      <c r="B225" s="4" t="s">
        <v>157</v>
      </c>
      <c r="C225" s="4">
        <v>319</v>
      </c>
      <c r="XEI225" s="4">
        <f t="shared" ref="XEI225:XEI241" si="2">SUM(C225:XEH225)</f>
        <v>319</v>
      </c>
    </row>
    <row r="226" spans="1:3 16363:16363" s="4" customFormat="1" x14ac:dyDescent="0.35">
      <c r="A226" s="4" t="s">
        <v>156</v>
      </c>
      <c r="B226" s="4" t="s">
        <v>69</v>
      </c>
      <c r="C226" s="4">
        <v>302.01</v>
      </c>
      <c r="XEI226" s="4">
        <f t="shared" si="2"/>
        <v>302.01</v>
      </c>
    </row>
    <row r="227" spans="1:3 16363:16363" s="4" customFormat="1" x14ac:dyDescent="0.35">
      <c r="A227" s="4" t="s">
        <v>156</v>
      </c>
      <c r="B227" s="4" t="s">
        <v>39</v>
      </c>
      <c r="C227" s="4">
        <v>259.99</v>
      </c>
      <c r="XEI227" s="4">
        <f t="shared" si="2"/>
        <v>259.99</v>
      </c>
    </row>
    <row r="228" spans="1:3 16363:16363" s="4" customFormat="1" x14ac:dyDescent="0.35">
      <c r="A228" s="4" t="s">
        <v>156</v>
      </c>
      <c r="B228" s="4" t="s">
        <v>158</v>
      </c>
      <c r="C228" s="4">
        <v>189.99</v>
      </c>
      <c r="XEI228" s="4">
        <f t="shared" si="2"/>
        <v>189.99</v>
      </c>
    </row>
    <row r="229" spans="1:3 16363:16363" s="4" customFormat="1" x14ac:dyDescent="0.35">
      <c r="A229" s="4" t="s">
        <v>156</v>
      </c>
      <c r="B229" s="4" t="s">
        <v>9</v>
      </c>
      <c r="C229" s="4">
        <v>159.88</v>
      </c>
      <c r="XEI229" s="4">
        <f t="shared" si="2"/>
        <v>159.88</v>
      </c>
    </row>
    <row r="230" spans="1:3 16363:16363" s="4" customFormat="1" x14ac:dyDescent="0.35">
      <c r="A230" s="4" t="s">
        <v>156</v>
      </c>
      <c r="B230" s="4" t="s">
        <v>8</v>
      </c>
      <c r="C230" s="4">
        <v>158.62</v>
      </c>
      <c r="XEI230" s="4">
        <f t="shared" si="2"/>
        <v>158.62</v>
      </c>
    </row>
    <row r="231" spans="1:3 16363:16363" s="4" customFormat="1" x14ac:dyDescent="0.35">
      <c r="A231" s="4" t="s">
        <v>156</v>
      </c>
      <c r="B231" s="4" t="s">
        <v>159</v>
      </c>
      <c r="C231" s="4">
        <v>140.46</v>
      </c>
      <c r="XEI231" s="4">
        <f t="shared" si="2"/>
        <v>140.46</v>
      </c>
    </row>
    <row r="232" spans="1:3 16363:16363" s="4" customFormat="1" x14ac:dyDescent="0.35">
      <c r="A232" s="4" t="s">
        <v>156</v>
      </c>
      <c r="B232" s="4" t="s">
        <v>44</v>
      </c>
      <c r="C232" s="4">
        <v>134.49</v>
      </c>
      <c r="XEI232" s="4">
        <f t="shared" si="2"/>
        <v>134.49</v>
      </c>
    </row>
    <row r="233" spans="1:3 16363:16363" s="4" customFormat="1" x14ac:dyDescent="0.35">
      <c r="A233" s="4" t="s">
        <v>156</v>
      </c>
      <c r="B233" s="4" t="s">
        <v>44</v>
      </c>
      <c r="C233" s="4">
        <v>134.49</v>
      </c>
      <c r="XEI233" s="4">
        <f t="shared" si="2"/>
        <v>134.49</v>
      </c>
    </row>
    <row r="234" spans="1:3 16363:16363" s="4" customFormat="1" x14ac:dyDescent="0.35">
      <c r="A234" s="4" t="s">
        <v>156</v>
      </c>
      <c r="B234" s="4" t="s">
        <v>160</v>
      </c>
      <c r="C234" s="4">
        <v>119.99</v>
      </c>
      <c r="XEI234" s="4">
        <f t="shared" si="2"/>
        <v>119.99</v>
      </c>
    </row>
    <row r="235" spans="1:3 16363:16363" s="4" customFormat="1" x14ac:dyDescent="0.35">
      <c r="A235" s="4" t="s">
        <v>156</v>
      </c>
      <c r="B235" s="4" t="s">
        <v>153</v>
      </c>
      <c r="C235" s="4">
        <v>89.49</v>
      </c>
      <c r="XEI235" s="4">
        <f t="shared" si="2"/>
        <v>89.49</v>
      </c>
    </row>
    <row r="236" spans="1:3 16363:16363" s="4" customFormat="1" x14ac:dyDescent="0.35">
      <c r="A236" s="4" t="s">
        <v>156</v>
      </c>
      <c r="B236" s="4" t="s">
        <v>47</v>
      </c>
      <c r="C236" s="4">
        <v>81.112499999999997</v>
      </c>
      <c r="XEI236" s="4">
        <f t="shared" si="2"/>
        <v>81.112499999999997</v>
      </c>
    </row>
    <row r="237" spans="1:3 16363:16363" s="4" customFormat="1" x14ac:dyDescent="0.35">
      <c r="A237" s="4" t="s">
        <v>156</v>
      </c>
      <c r="B237" s="4" t="s">
        <v>161</v>
      </c>
      <c r="C237" s="4">
        <v>52.662500000000001</v>
      </c>
      <c r="XEI237" s="4">
        <f t="shared" si="2"/>
        <v>52.662500000000001</v>
      </c>
    </row>
    <row r="238" spans="1:3 16363:16363" s="4" customFormat="1" x14ac:dyDescent="0.35">
      <c r="A238" s="4" t="s">
        <v>156</v>
      </c>
      <c r="B238" s="4" t="s">
        <v>64</v>
      </c>
      <c r="C238" s="4">
        <v>49.99</v>
      </c>
      <c r="XEI238" s="4">
        <f t="shared" si="2"/>
        <v>49.99</v>
      </c>
    </row>
    <row r="239" spans="1:3 16363:16363" s="4" customFormat="1" x14ac:dyDescent="0.35">
      <c r="A239" s="4" t="s">
        <v>156</v>
      </c>
      <c r="B239" s="4" t="s">
        <v>162</v>
      </c>
      <c r="C239" s="4">
        <v>24.9</v>
      </c>
      <c r="XEI239" s="4">
        <f t="shared" si="2"/>
        <v>24.9</v>
      </c>
    </row>
    <row r="240" spans="1:3 16363:16363" s="4" customFormat="1" x14ac:dyDescent="0.35">
      <c r="A240" s="4" t="s">
        <v>156</v>
      </c>
      <c r="B240" s="4" t="s">
        <v>163</v>
      </c>
      <c r="C240" s="4">
        <v>21.375</v>
      </c>
      <c r="XEI240" s="4">
        <f t="shared" si="2"/>
        <v>21.375</v>
      </c>
    </row>
    <row r="241" spans="1:3 16363:16384" s="4" customFormat="1" ht="15" thickBot="1" x14ac:dyDescent="0.4">
      <c r="A241" s="4" t="s">
        <v>156</v>
      </c>
      <c r="B241" s="4" t="s">
        <v>164</v>
      </c>
      <c r="C241" s="4">
        <v>6.35</v>
      </c>
      <c r="XEI241" s="4">
        <f t="shared" si="2"/>
        <v>6.35</v>
      </c>
    </row>
    <row r="242" spans="1:3 16363:16384" s="2" customFormat="1" ht="15.5" thickTop="1" thickBot="1" x14ac:dyDescent="0.4">
      <c r="C242" s="2">
        <f>SUM(C225:C241)</f>
        <v>2244.7999999999997</v>
      </c>
      <c r="XEI242" s="2">
        <f>SUM(XEI198:XEI223)</f>
        <v>0</v>
      </c>
      <c r="XFD242" s="2" t="e">
        <f>SUM(#REF!)</f>
        <v>#REF!</v>
      </c>
    </row>
    <row r="243" spans="1:3 16363:16384" s="1" customFormat="1" ht="15" thickTop="1" x14ac:dyDescent="0.35">
      <c r="A243" s="1" t="s">
        <v>165</v>
      </c>
      <c r="B243" s="1" t="s">
        <v>166</v>
      </c>
      <c r="C243" s="1">
        <v>344.09</v>
      </c>
    </row>
    <row r="244" spans="1:3 16363:16384" s="1" customFormat="1" x14ac:dyDescent="0.35">
      <c r="A244" s="1" t="s">
        <v>165</v>
      </c>
      <c r="B244" s="1" t="s">
        <v>167</v>
      </c>
      <c r="C244" s="1">
        <v>284.99</v>
      </c>
    </row>
    <row r="245" spans="1:3 16363:16384" s="1" customFormat="1" x14ac:dyDescent="0.35">
      <c r="A245" s="1" t="s">
        <v>165</v>
      </c>
      <c r="B245" s="1" t="s">
        <v>168</v>
      </c>
      <c r="C245" s="1">
        <v>236.25</v>
      </c>
    </row>
    <row r="246" spans="1:3 16363:16384" s="1" customFormat="1" x14ac:dyDescent="0.35">
      <c r="A246" s="1" t="s">
        <v>165</v>
      </c>
      <c r="B246" s="1" t="s">
        <v>169</v>
      </c>
      <c r="C246" s="1">
        <v>205.3125</v>
      </c>
    </row>
    <row r="247" spans="1:3 16363:16384" s="1" customFormat="1" x14ac:dyDescent="0.35">
      <c r="A247" s="1" t="s">
        <v>165</v>
      </c>
      <c r="B247" s="1" t="s">
        <v>170</v>
      </c>
      <c r="C247" s="1">
        <v>169.89</v>
      </c>
    </row>
    <row r="248" spans="1:3 16363:16384" s="1" customFormat="1" x14ac:dyDescent="0.35">
      <c r="A248" s="5" t="s">
        <v>165</v>
      </c>
      <c r="B248" s="5" t="s">
        <v>99</v>
      </c>
      <c r="C248" s="5">
        <v>149</v>
      </c>
    </row>
    <row r="249" spans="1:3 16363:16384" s="1" customFormat="1" x14ac:dyDescent="0.35">
      <c r="A249" s="1" t="s">
        <v>165</v>
      </c>
      <c r="B249" s="1" t="s">
        <v>99</v>
      </c>
      <c r="C249" s="1">
        <v>149</v>
      </c>
    </row>
    <row r="250" spans="1:3 16363:16384" s="1" customFormat="1" x14ac:dyDescent="0.35">
      <c r="A250" s="1" t="s">
        <v>165</v>
      </c>
      <c r="B250" s="1" t="s">
        <v>171</v>
      </c>
      <c r="C250" s="1">
        <v>143.5</v>
      </c>
    </row>
    <row r="251" spans="1:3 16363:16384" s="1" customFormat="1" x14ac:dyDescent="0.35">
      <c r="A251" s="1" t="s">
        <v>165</v>
      </c>
      <c r="B251" s="1" t="s">
        <v>89</v>
      </c>
      <c r="C251" s="1">
        <v>134.99</v>
      </c>
    </row>
    <row r="252" spans="1:3 16363:16384" s="1" customFormat="1" x14ac:dyDescent="0.35">
      <c r="A252" s="1" t="s">
        <v>165</v>
      </c>
      <c r="B252" s="1" t="s">
        <v>56</v>
      </c>
      <c r="C252" s="1">
        <v>119.99</v>
      </c>
    </row>
    <row r="253" spans="1:3 16363:16384" s="1" customFormat="1" x14ac:dyDescent="0.35">
      <c r="A253" s="1" t="s">
        <v>165</v>
      </c>
      <c r="B253" s="1" t="s">
        <v>172</v>
      </c>
      <c r="C253" s="1">
        <v>99</v>
      </c>
    </row>
    <row r="254" spans="1:3 16363:16384" s="1" customFormat="1" x14ac:dyDescent="0.35">
      <c r="A254" s="1" t="s">
        <v>165</v>
      </c>
      <c r="B254" s="1" t="s">
        <v>173</v>
      </c>
      <c r="C254" s="1">
        <v>95.9</v>
      </c>
    </row>
    <row r="255" spans="1:3 16363:16384" s="1" customFormat="1" x14ac:dyDescent="0.35">
      <c r="A255" s="1" t="s">
        <v>165</v>
      </c>
      <c r="B255" s="1" t="s">
        <v>174</v>
      </c>
      <c r="C255" s="1">
        <v>76.27</v>
      </c>
    </row>
    <row r="256" spans="1:3 16363:16384" s="1" customFormat="1" x14ac:dyDescent="0.35">
      <c r="A256" s="1" t="s">
        <v>165</v>
      </c>
      <c r="B256" s="1" t="s">
        <v>175</v>
      </c>
      <c r="C256" s="1">
        <v>69.989999999999995</v>
      </c>
    </row>
    <row r="257" spans="1:3" s="1" customFormat="1" x14ac:dyDescent="0.35">
      <c r="A257" s="1" t="s">
        <v>165</v>
      </c>
      <c r="B257" s="1" t="s">
        <v>62</v>
      </c>
      <c r="C257" s="1">
        <v>69.900000000000006</v>
      </c>
    </row>
    <row r="258" spans="1:3" s="1" customFormat="1" x14ac:dyDescent="0.35">
      <c r="A258" s="1" t="s">
        <v>165</v>
      </c>
      <c r="B258" s="1" t="s">
        <v>176</v>
      </c>
      <c r="C258" s="1">
        <v>60.45</v>
      </c>
    </row>
    <row r="259" spans="1:3" s="1" customFormat="1" x14ac:dyDescent="0.35">
      <c r="A259" s="1" t="s">
        <v>165</v>
      </c>
      <c r="B259" s="1" t="s">
        <v>177</v>
      </c>
      <c r="C259" s="1">
        <v>57.9</v>
      </c>
    </row>
    <row r="260" spans="1:3" s="1" customFormat="1" ht="15" thickBot="1" x14ac:dyDescent="0.4">
      <c r="A260" s="1" t="s">
        <v>165</v>
      </c>
      <c r="B260" s="1" t="s">
        <v>178</v>
      </c>
      <c r="C260" s="5">
        <v>39.9</v>
      </c>
    </row>
    <row r="261" spans="1:3" s="2" customFormat="1" ht="15.5" thickTop="1" thickBot="1" x14ac:dyDescent="0.4">
      <c r="C261" s="2">
        <f>SUM(C243:C260)</f>
        <v>2506.3224999999998</v>
      </c>
    </row>
    <row r="262" spans="1:3" s="1" customFormat="1" ht="15" thickTop="1" x14ac:dyDescent="0.35">
      <c r="A262" s="1" t="s">
        <v>179</v>
      </c>
      <c r="B262" s="1" t="s">
        <v>180</v>
      </c>
      <c r="C262" s="1">
        <v>799</v>
      </c>
    </row>
    <row r="263" spans="1:3" s="1" customFormat="1" x14ac:dyDescent="0.35">
      <c r="A263" s="1" t="s">
        <v>179</v>
      </c>
      <c r="B263" s="1" t="s">
        <v>181</v>
      </c>
      <c r="C263" s="1">
        <v>489.57499999999999</v>
      </c>
    </row>
    <row r="264" spans="1:3" s="1" customFormat="1" x14ac:dyDescent="0.35">
      <c r="A264" s="1" t="s">
        <v>179</v>
      </c>
      <c r="B264" s="1" t="s">
        <v>182</v>
      </c>
      <c r="C264" s="1">
        <v>479</v>
      </c>
    </row>
    <row r="265" spans="1:3" s="1" customFormat="1" x14ac:dyDescent="0.35">
      <c r="A265" s="1" t="s">
        <v>179</v>
      </c>
      <c r="B265" s="1" t="s">
        <v>7</v>
      </c>
      <c r="C265" s="1">
        <v>429.99</v>
      </c>
    </row>
    <row r="266" spans="1:3" s="1" customFormat="1" x14ac:dyDescent="0.35">
      <c r="A266" s="1" t="s">
        <v>179</v>
      </c>
      <c r="B266" s="1" t="s">
        <v>183</v>
      </c>
      <c r="C266" s="1">
        <v>329.99</v>
      </c>
    </row>
    <row r="267" spans="1:3" s="1" customFormat="1" x14ac:dyDescent="0.35">
      <c r="A267" s="1" t="s">
        <v>179</v>
      </c>
      <c r="B267" s="1" t="s">
        <v>184</v>
      </c>
      <c r="C267" s="1">
        <v>299</v>
      </c>
    </row>
    <row r="268" spans="1:3" s="1" customFormat="1" x14ac:dyDescent="0.35">
      <c r="A268" s="1" t="s">
        <v>179</v>
      </c>
      <c r="B268" s="1" t="s">
        <v>185</v>
      </c>
      <c r="C268" s="1">
        <v>299</v>
      </c>
    </row>
    <row r="269" spans="1:3" s="1" customFormat="1" x14ac:dyDescent="0.35">
      <c r="A269" s="1" t="s">
        <v>179</v>
      </c>
      <c r="B269" s="1" t="s">
        <v>20</v>
      </c>
      <c r="C269" s="1">
        <v>261.26249999999999</v>
      </c>
    </row>
    <row r="270" spans="1:3" s="1" customFormat="1" x14ac:dyDescent="0.35">
      <c r="A270" s="1" t="s">
        <v>179</v>
      </c>
      <c r="B270" s="1" t="s">
        <v>186</v>
      </c>
      <c r="C270" s="1">
        <v>217.65</v>
      </c>
    </row>
    <row r="271" spans="1:3" s="1" customFormat="1" x14ac:dyDescent="0.35">
      <c r="A271" s="1" t="s">
        <v>179</v>
      </c>
      <c r="B271" s="1" t="s">
        <v>187</v>
      </c>
      <c r="C271" s="1">
        <v>211.46</v>
      </c>
    </row>
    <row r="272" spans="1:3" s="1" customFormat="1" x14ac:dyDescent="0.35">
      <c r="A272" s="1" t="s">
        <v>179</v>
      </c>
      <c r="B272" s="1" t="s">
        <v>158</v>
      </c>
      <c r="C272" s="1">
        <v>189.99</v>
      </c>
    </row>
    <row r="273" spans="1:3" s="1" customFormat="1" x14ac:dyDescent="0.35">
      <c r="A273" s="1" t="s">
        <v>179</v>
      </c>
      <c r="B273" s="1" t="s">
        <v>188</v>
      </c>
      <c r="C273" s="1">
        <v>179.9</v>
      </c>
    </row>
    <row r="274" spans="1:3" s="1" customFormat="1" x14ac:dyDescent="0.35">
      <c r="A274" s="1" t="s">
        <v>179</v>
      </c>
      <c r="B274" s="1" t="s">
        <v>22</v>
      </c>
      <c r="C274" s="1">
        <v>170.95</v>
      </c>
    </row>
    <row r="275" spans="1:3" s="1" customFormat="1" x14ac:dyDescent="0.35">
      <c r="A275" s="1" t="s">
        <v>179</v>
      </c>
      <c r="B275" s="1" t="s">
        <v>189</v>
      </c>
      <c r="C275" s="1">
        <v>169.99</v>
      </c>
    </row>
    <row r="276" spans="1:3" s="1" customFormat="1" x14ac:dyDescent="0.35">
      <c r="A276" s="1" t="s">
        <v>179</v>
      </c>
      <c r="B276" s="1" t="s">
        <v>189</v>
      </c>
      <c r="C276" s="1">
        <v>169.99</v>
      </c>
    </row>
    <row r="277" spans="1:3" s="1" customFormat="1" x14ac:dyDescent="0.35">
      <c r="A277" s="1" t="s">
        <v>179</v>
      </c>
      <c r="B277" s="1" t="s">
        <v>147</v>
      </c>
      <c r="C277" s="1">
        <v>165.02</v>
      </c>
    </row>
    <row r="278" spans="1:3" s="1" customFormat="1" x14ac:dyDescent="0.35">
      <c r="A278" s="5" t="s">
        <v>179</v>
      </c>
      <c r="B278" s="5" t="s">
        <v>190</v>
      </c>
      <c r="C278" s="5">
        <v>159.9</v>
      </c>
    </row>
    <row r="279" spans="1:3" s="1" customFormat="1" x14ac:dyDescent="0.35">
      <c r="A279" s="1" t="s">
        <v>179</v>
      </c>
      <c r="B279" s="1" t="s">
        <v>191</v>
      </c>
      <c r="C279" s="1">
        <v>151.56</v>
      </c>
    </row>
    <row r="280" spans="1:3" s="1" customFormat="1" x14ac:dyDescent="0.35">
      <c r="A280" s="1" t="s">
        <v>179</v>
      </c>
      <c r="B280" s="1" t="s">
        <v>191</v>
      </c>
      <c r="C280" s="1">
        <v>151.56</v>
      </c>
    </row>
    <row r="281" spans="1:3" s="1" customFormat="1" x14ac:dyDescent="0.35">
      <c r="A281" s="1" t="s">
        <v>179</v>
      </c>
      <c r="B281" s="1" t="s">
        <v>192</v>
      </c>
      <c r="C281" s="1">
        <v>130.625</v>
      </c>
    </row>
    <row r="282" spans="1:3" s="1" customFormat="1" x14ac:dyDescent="0.35">
      <c r="A282" s="1" t="s">
        <v>179</v>
      </c>
      <c r="B282" s="1" t="s">
        <v>44</v>
      </c>
      <c r="C282" s="1">
        <v>119.99</v>
      </c>
    </row>
    <row r="283" spans="1:3" s="1" customFormat="1" x14ac:dyDescent="0.35">
      <c r="A283" s="1" t="s">
        <v>179</v>
      </c>
      <c r="B283" s="1" t="s">
        <v>44</v>
      </c>
      <c r="C283" s="1">
        <v>119.99</v>
      </c>
    </row>
    <row r="284" spans="1:3" s="1" customFormat="1" ht="15" thickBot="1" x14ac:dyDescent="0.4">
      <c r="A284" s="1" t="s">
        <v>179</v>
      </c>
      <c r="B284" s="1" t="s">
        <v>173</v>
      </c>
      <c r="C284" s="1">
        <v>95.9</v>
      </c>
    </row>
    <row r="285" spans="1:3" s="2" customFormat="1" ht="15.5" thickTop="1" thickBot="1" x14ac:dyDescent="0.4">
      <c r="C285" s="2">
        <f>SUM(C262:C284)</f>
        <v>5791.2924999999996</v>
      </c>
    </row>
    <row r="286" spans="1:3" s="1" customFormat="1" ht="14" customHeight="1" thickTop="1" x14ac:dyDescent="0.35">
      <c r="A286" s="1" t="s">
        <v>193</v>
      </c>
      <c r="B286" s="1" t="s">
        <v>183</v>
      </c>
      <c r="C286" s="1">
        <v>329.99</v>
      </c>
    </row>
    <row r="287" spans="1:3" s="1" customFormat="1" ht="14" customHeight="1" x14ac:dyDescent="0.35">
      <c r="A287" s="1" t="s">
        <v>193</v>
      </c>
      <c r="B287" s="1" t="s">
        <v>194</v>
      </c>
      <c r="C287" s="1">
        <v>234.3</v>
      </c>
    </row>
    <row r="288" spans="1:3" s="1" customFormat="1" ht="14" customHeight="1" x14ac:dyDescent="0.35">
      <c r="A288" s="1" t="s">
        <v>193</v>
      </c>
      <c r="B288" s="1" t="s">
        <v>195</v>
      </c>
      <c r="C288" s="1">
        <v>222.52500000000001</v>
      </c>
    </row>
    <row r="289" spans="1:3" s="1" customFormat="1" x14ac:dyDescent="0.35">
      <c r="A289" s="5" t="s">
        <v>193</v>
      </c>
      <c r="B289" s="5" t="s">
        <v>195</v>
      </c>
      <c r="C289" s="5">
        <v>222.52500000000001</v>
      </c>
    </row>
    <row r="290" spans="1:3" s="1" customFormat="1" x14ac:dyDescent="0.35">
      <c r="A290" s="1" t="s">
        <v>193</v>
      </c>
      <c r="B290" s="1" t="s">
        <v>195</v>
      </c>
      <c r="C290" s="1">
        <v>222.52500000000001</v>
      </c>
    </row>
    <row r="291" spans="1:3" s="1" customFormat="1" x14ac:dyDescent="0.35">
      <c r="A291" s="1" t="s">
        <v>193</v>
      </c>
      <c r="B291" s="1" t="s">
        <v>196</v>
      </c>
      <c r="C291" s="1">
        <v>199.99</v>
      </c>
    </row>
    <row r="292" spans="1:3" s="1" customFormat="1" x14ac:dyDescent="0.35">
      <c r="A292" s="1" t="s">
        <v>193</v>
      </c>
      <c r="B292" s="1" t="s">
        <v>197</v>
      </c>
      <c r="C292" s="1">
        <v>189.25</v>
      </c>
    </row>
    <row r="293" spans="1:3" s="1" customFormat="1" x14ac:dyDescent="0.35">
      <c r="A293" s="1" t="s">
        <v>193</v>
      </c>
      <c r="B293" s="1" t="s">
        <v>198</v>
      </c>
      <c r="C293" s="1">
        <v>162.08000000000001</v>
      </c>
    </row>
    <row r="294" spans="1:3" s="1" customFormat="1" x14ac:dyDescent="0.35">
      <c r="A294" s="1" t="s">
        <v>193</v>
      </c>
      <c r="B294" s="1" t="s">
        <v>41</v>
      </c>
      <c r="C294" s="1">
        <v>156.03749999999999</v>
      </c>
    </row>
    <row r="295" spans="1:3" s="1" customFormat="1" x14ac:dyDescent="0.35">
      <c r="A295" s="1" t="s">
        <v>193</v>
      </c>
      <c r="B295" s="1" t="s">
        <v>199</v>
      </c>
      <c r="C295" s="1">
        <v>150.72</v>
      </c>
    </row>
    <row r="296" spans="1:3" s="1" customFormat="1" x14ac:dyDescent="0.35">
      <c r="A296" s="1" t="s">
        <v>193</v>
      </c>
      <c r="B296" s="1" t="s">
        <v>89</v>
      </c>
      <c r="C296" s="1">
        <v>134.99</v>
      </c>
    </row>
    <row r="297" spans="1:3" s="1" customFormat="1" x14ac:dyDescent="0.35">
      <c r="A297" s="1" t="s">
        <v>193</v>
      </c>
      <c r="B297" s="1" t="s">
        <v>44</v>
      </c>
      <c r="C297" s="1">
        <v>119.99</v>
      </c>
    </row>
    <row r="298" spans="1:3" s="1" customFormat="1" x14ac:dyDescent="0.35">
      <c r="A298" s="1" t="s">
        <v>193</v>
      </c>
      <c r="B298" s="1" t="s">
        <v>200</v>
      </c>
      <c r="C298" s="1">
        <v>99.99</v>
      </c>
    </row>
    <row r="299" spans="1:3" s="1" customFormat="1" x14ac:dyDescent="0.35">
      <c r="A299" s="1" t="s">
        <v>193</v>
      </c>
      <c r="B299" s="1" t="s">
        <v>201</v>
      </c>
      <c r="C299" s="1">
        <v>99</v>
      </c>
    </row>
    <row r="300" spans="1:3" s="1" customFormat="1" ht="15" thickBot="1" x14ac:dyDescent="0.4">
      <c r="A300" s="1" t="s">
        <v>193</v>
      </c>
      <c r="B300" s="1" t="s">
        <v>202</v>
      </c>
      <c r="C300" s="1">
        <v>87.875</v>
      </c>
    </row>
    <row r="301" spans="1:3" s="2" customFormat="1" ht="15.5" thickTop="1" thickBot="1" x14ac:dyDescent="0.4">
      <c r="C301" s="2">
        <f>SUM(C286:C300)</f>
        <v>2631.7874999999995</v>
      </c>
    </row>
    <row r="302" spans="1:3" s="1" customFormat="1" ht="15" thickTop="1" x14ac:dyDescent="0.35">
      <c r="A302" s="1" t="s">
        <v>203</v>
      </c>
      <c r="B302" s="1" t="s">
        <v>204</v>
      </c>
      <c r="C302" s="1">
        <v>262.26</v>
      </c>
    </row>
    <row r="303" spans="1:3" s="1" customFormat="1" x14ac:dyDescent="0.35">
      <c r="A303" s="1" t="s">
        <v>203</v>
      </c>
      <c r="B303" s="1" t="s">
        <v>186</v>
      </c>
      <c r="C303" s="1">
        <v>217.65</v>
      </c>
    </row>
    <row r="304" spans="1:3" s="1" customFormat="1" x14ac:dyDescent="0.35">
      <c r="A304" s="1" t="s">
        <v>203</v>
      </c>
      <c r="B304" s="1" t="s">
        <v>205</v>
      </c>
      <c r="C304" s="1">
        <v>207.06</v>
      </c>
    </row>
    <row r="305" spans="1:3" s="1" customFormat="1" x14ac:dyDescent="0.35">
      <c r="A305" s="1" t="s">
        <v>203</v>
      </c>
      <c r="B305" s="1" t="s">
        <v>196</v>
      </c>
      <c r="C305" s="1">
        <v>199.99</v>
      </c>
    </row>
    <row r="306" spans="1:3" s="1" customFormat="1" x14ac:dyDescent="0.35">
      <c r="A306" s="1" t="s">
        <v>203</v>
      </c>
      <c r="B306" s="1" t="s">
        <v>206</v>
      </c>
      <c r="C306" s="1">
        <v>173.96250000000001</v>
      </c>
    </row>
    <row r="307" spans="1:3" s="1" customFormat="1" x14ac:dyDescent="0.35">
      <c r="A307" s="1" t="s">
        <v>203</v>
      </c>
      <c r="B307" s="1" t="s">
        <v>198</v>
      </c>
      <c r="C307" s="1">
        <v>162.08000000000001</v>
      </c>
    </row>
    <row r="308" spans="1:3" s="1" customFormat="1" x14ac:dyDescent="0.35">
      <c r="A308" s="5" t="s">
        <v>203</v>
      </c>
      <c r="B308" s="5" t="s">
        <v>8</v>
      </c>
      <c r="C308" s="5">
        <v>158.62</v>
      </c>
    </row>
    <row r="309" spans="1:3" s="1" customFormat="1" x14ac:dyDescent="0.35">
      <c r="A309" s="1" t="s">
        <v>203</v>
      </c>
      <c r="B309" s="1" t="s">
        <v>207</v>
      </c>
      <c r="C309" s="1">
        <v>155.875</v>
      </c>
    </row>
    <row r="310" spans="1:3" s="1" customFormat="1" x14ac:dyDescent="0.35">
      <c r="A310" s="1" t="s">
        <v>203</v>
      </c>
      <c r="B310" s="1" t="s">
        <v>208</v>
      </c>
      <c r="C310" s="1">
        <v>152.16999999999999</v>
      </c>
    </row>
    <row r="311" spans="1:3" s="1" customFormat="1" x14ac:dyDescent="0.35">
      <c r="A311" s="1" t="s">
        <v>203</v>
      </c>
      <c r="B311" s="1" t="s">
        <v>209</v>
      </c>
      <c r="C311" s="1">
        <v>142.4</v>
      </c>
    </row>
    <row r="312" spans="1:3" s="1" customFormat="1" x14ac:dyDescent="0.35">
      <c r="A312" s="1" t="s">
        <v>203</v>
      </c>
      <c r="B312" s="1" t="s">
        <v>210</v>
      </c>
      <c r="C312" s="1">
        <v>141.26</v>
      </c>
    </row>
    <row r="313" spans="1:3" s="1" customFormat="1" x14ac:dyDescent="0.35">
      <c r="A313" s="1" t="s">
        <v>203</v>
      </c>
      <c r="B313" s="1" t="s">
        <v>11</v>
      </c>
      <c r="C313" s="1">
        <v>139.99</v>
      </c>
    </row>
    <row r="314" spans="1:3" s="1" customFormat="1" x14ac:dyDescent="0.35">
      <c r="A314" s="1" t="s">
        <v>203</v>
      </c>
      <c r="B314" s="1" t="s">
        <v>211</v>
      </c>
      <c r="C314" s="1">
        <v>128.85</v>
      </c>
    </row>
    <row r="315" spans="1:3" s="1" customFormat="1" x14ac:dyDescent="0.35">
      <c r="A315" s="1" t="s">
        <v>203</v>
      </c>
      <c r="B315" s="1" t="s">
        <v>79</v>
      </c>
      <c r="C315" s="1">
        <v>110.5</v>
      </c>
    </row>
    <row r="316" spans="1:3" s="1" customFormat="1" x14ac:dyDescent="0.35">
      <c r="A316" s="1" t="s">
        <v>203</v>
      </c>
      <c r="B316" s="1" t="s">
        <v>79</v>
      </c>
      <c r="C316" s="1">
        <v>110.5</v>
      </c>
    </row>
    <row r="317" spans="1:3" s="1" customFormat="1" x14ac:dyDescent="0.35">
      <c r="A317" s="1" t="s">
        <v>203</v>
      </c>
      <c r="B317" s="1" t="s">
        <v>212</v>
      </c>
      <c r="C317" s="1">
        <v>89.9</v>
      </c>
    </row>
    <row r="318" spans="1:3" s="1" customFormat="1" x14ac:dyDescent="0.35">
      <c r="A318" s="1" t="s">
        <v>203</v>
      </c>
      <c r="B318" s="1" t="s">
        <v>213</v>
      </c>
      <c r="C318" s="1">
        <v>86.82</v>
      </c>
    </row>
    <row r="319" spans="1:3" s="1" customFormat="1" x14ac:dyDescent="0.35">
      <c r="A319" s="1" t="s">
        <v>203</v>
      </c>
      <c r="B319" s="1" t="s">
        <v>214</v>
      </c>
      <c r="C319" s="1">
        <v>75</v>
      </c>
    </row>
    <row r="320" spans="1:3" s="1" customFormat="1" x14ac:dyDescent="0.35">
      <c r="A320" s="1" t="s">
        <v>203</v>
      </c>
      <c r="B320" s="1" t="s">
        <v>47</v>
      </c>
      <c r="C320" s="1">
        <v>69.900000000000006</v>
      </c>
    </row>
    <row r="321" spans="1:3" s="1" customFormat="1" x14ac:dyDescent="0.35">
      <c r="A321" s="1" t="s">
        <v>203</v>
      </c>
      <c r="B321" s="1" t="s">
        <v>215</v>
      </c>
      <c r="C321" s="1">
        <v>69.8</v>
      </c>
    </row>
    <row r="322" spans="1:3" s="1" customFormat="1" ht="15" thickBot="1" x14ac:dyDescent="0.4">
      <c r="A322" s="1" t="s">
        <v>203</v>
      </c>
      <c r="B322" s="1" t="s">
        <v>216</v>
      </c>
      <c r="C322" s="1">
        <v>69.8</v>
      </c>
    </row>
    <row r="323" spans="1:3" s="2" customFormat="1" ht="15.5" thickTop="1" thickBot="1" x14ac:dyDescent="0.4">
      <c r="C323" s="2">
        <f>SUM(C302:C322)</f>
        <v>2924.3875000000007</v>
      </c>
    </row>
    <row r="324" spans="1:3" s="1" customFormat="1" ht="15" thickTop="1" x14ac:dyDescent="0.35">
      <c r="A324" s="1" t="s">
        <v>217</v>
      </c>
      <c r="B324" s="1" t="s">
        <v>218</v>
      </c>
      <c r="C324" s="1">
        <v>249</v>
      </c>
    </row>
    <row r="325" spans="1:3" s="1" customFormat="1" x14ac:dyDescent="0.35">
      <c r="A325" s="1" t="s">
        <v>217</v>
      </c>
      <c r="B325" s="1" t="s">
        <v>219</v>
      </c>
      <c r="C325" s="1">
        <v>236.91249999999999</v>
      </c>
    </row>
    <row r="326" spans="1:3" s="1" customFormat="1" x14ac:dyDescent="0.35">
      <c r="A326" s="1" t="s">
        <v>217</v>
      </c>
      <c r="B326" s="1" t="s">
        <v>158</v>
      </c>
      <c r="C326" s="1">
        <v>189.99</v>
      </c>
    </row>
    <row r="327" spans="1:3" s="1" customFormat="1" x14ac:dyDescent="0.35">
      <c r="A327" s="1" t="s">
        <v>217</v>
      </c>
      <c r="B327" s="1" t="s">
        <v>220</v>
      </c>
      <c r="C327" s="1">
        <v>182.51249999999999</v>
      </c>
    </row>
    <row r="328" spans="1:3" s="1" customFormat="1" x14ac:dyDescent="0.35">
      <c r="A328" s="1" t="s">
        <v>217</v>
      </c>
      <c r="B328" s="1" t="s">
        <v>221</v>
      </c>
      <c r="C328" s="1">
        <v>164.25</v>
      </c>
    </row>
    <row r="329" spans="1:3" s="1" customFormat="1" x14ac:dyDescent="0.35">
      <c r="A329" s="5" t="s">
        <v>217</v>
      </c>
      <c r="B329" s="5" t="s">
        <v>222</v>
      </c>
      <c r="C329" s="5">
        <v>159.88999999999999</v>
      </c>
    </row>
    <row r="330" spans="1:3" s="1" customFormat="1" x14ac:dyDescent="0.35">
      <c r="A330" s="1" t="s">
        <v>217</v>
      </c>
      <c r="B330" s="1" t="s">
        <v>223</v>
      </c>
      <c r="C330" s="1">
        <v>114</v>
      </c>
    </row>
    <row r="331" spans="1:3" s="1" customFormat="1" x14ac:dyDescent="0.35">
      <c r="A331" s="1" t="s">
        <v>217</v>
      </c>
      <c r="B331" s="1" t="s">
        <v>224</v>
      </c>
      <c r="C331" s="1">
        <v>107.51</v>
      </c>
    </row>
    <row r="332" spans="1:3" s="1" customFormat="1" x14ac:dyDescent="0.35">
      <c r="A332" s="1" t="s">
        <v>217</v>
      </c>
      <c r="B332" s="1" t="s">
        <v>225</v>
      </c>
      <c r="C332" s="1">
        <v>99.99</v>
      </c>
    </row>
    <row r="333" spans="1:3" s="1" customFormat="1" x14ac:dyDescent="0.35">
      <c r="A333" s="1" t="s">
        <v>217</v>
      </c>
      <c r="B333" s="1" t="s">
        <v>24</v>
      </c>
      <c r="C333" s="1">
        <v>99.99</v>
      </c>
    </row>
    <row r="334" spans="1:3" s="1" customFormat="1" x14ac:dyDescent="0.35">
      <c r="A334" s="1" t="s">
        <v>217</v>
      </c>
      <c r="B334" s="1" t="s">
        <v>226</v>
      </c>
      <c r="C334" s="1">
        <v>86.99</v>
      </c>
    </row>
    <row r="335" spans="1:3" s="1" customFormat="1" x14ac:dyDescent="0.35">
      <c r="A335" s="1" t="s">
        <v>217</v>
      </c>
      <c r="B335" s="1" t="s">
        <v>227</v>
      </c>
      <c r="C335" s="1">
        <v>85.25</v>
      </c>
    </row>
    <row r="336" spans="1:3" s="1" customFormat="1" x14ac:dyDescent="0.35">
      <c r="A336" s="1" t="s">
        <v>217</v>
      </c>
      <c r="B336" s="1" t="s">
        <v>28</v>
      </c>
      <c r="C336" s="1">
        <v>79.989999999999995</v>
      </c>
    </row>
    <row r="337" spans="1:3" s="1" customFormat="1" x14ac:dyDescent="0.35">
      <c r="A337" s="1" t="s">
        <v>217</v>
      </c>
      <c r="B337" s="1" t="s">
        <v>228</v>
      </c>
      <c r="C337" s="1">
        <v>69.989999999999995</v>
      </c>
    </row>
    <row r="338" spans="1:3" s="1" customFormat="1" x14ac:dyDescent="0.35">
      <c r="A338" s="1" t="s">
        <v>217</v>
      </c>
      <c r="B338" s="1" t="s">
        <v>228</v>
      </c>
      <c r="C338" s="1">
        <v>69.989999999999995</v>
      </c>
    </row>
    <row r="339" spans="1:3" s="1" customFormat="1" x14ac:dyDescent="0.35">
      <c r="A339" s="1" t="s">
        <v>217</v>
      </c>
      <c r="B339" s="1" t="s">
        <v>139</v>
      </c>
      <c r="C339" s="1">
        <v>69.989999999999995</v>
      </c>
    </row>
    <row r="340" spans="1:3" s="1" customFormat="1" x14ac:dyDescent="0.35">
      <c r="A340" s="1" t="s">
        <v>217</v>
      </c>
      <c r="B340" s="1" t="s">
        <v>228</v>
      </c>
      <c r="C340" s="1">
        <v>69.989999999999995</v>
      </c>
    </row>
    <row r="341" spans="1:3" s="1" customFormat="1" x14ac:dyDescent="0.35">
      <c r="A341" s="1" t="s">
        <v>217</v>
      </c>
      <c r="B341" s="1" t="s">
        <v>51</v>
      </c>
      <c r="C341" s="1">
        <v>69.89</v>
      </c>
    </row>
    <row r="342" spans="1:3" s="1" customFormat="1" x14ac:dyDescent="0.35">
      <c r="A342" s="1" t="s">
        <v>217</v>
      </c>
      <c r="B342" s="1" t="s">
        <v>229</v>
      </c>
      <c r="C342" s="1">
        <v>69</v>
      </c>
    </row>
    <row r="343" spans="1:3" s="1" customFormat="1" x14ac:dyDescent="0.35">
      <c r="A343" s="1" t="s">
        <v>217</v>
      </c>
      <c r="B343" s="1" t="s">
        <v>216</v>
      </c>
      <c r="C343" s="1">
        <v>66.3125</v>
      </c>
    </row>
    <row r="344" spans="1:3" s="1" customFormat="1" x14ac:dyDescent="0.35">
      <c r="A344" s="1" t="s">
        <v>217</v>
      </c>
      <c r="B344" s="1" t="s">
        <v>216</v>
      </c>
      <c r="C344" s="1">
        <v>66.3125</v>
      </c>
    </row>
    <row r="345" spans="1:3" s="1" customFormat="1" x14ac:dyDescent="0.35">
      <c r="A345" s="1" t="s">
        <v>217</v>
      </c>
      <c r="B345" s="1" t="s">
        <v>230</v>
      </c>
      <c r="C345" s="1">
        <v>64.1875</v>
      </c>
    </row>
    <row r="346" spans="1:3" s="1" customFormat="1" x14ac:dyDescent="0.35">
      <c r="A346" s="1" t="s">
        <v>217</v>
      </c>
      <c r="B346" s="1" t="s">
        <v>231</v>
      </c>
      <c r="C346" s="1">
        <v>59.9</v>
      </c>
    </row>
    <row r="347" spans="1:3" s="1" customFormat="1" x14ac:dyDescent="0.35">
      <c r="A347" s="1" t="s">
        <v>217</v>
      </c>
      <c r="B347" s="1" t="s">
        <v>232</v>
      </c>
      <c r="C347" s="1">
        <v>59.9</v>
      </c>
    </row>
    <row r="348" spans="1:3" s="1" customFormat="1" x14ac:dyDescent="0.35">
      <c r="A348" s="1" t="s">
        <v>217</v>
      </c>
      <c r="B348" s="1" t="s">
        <v>231</v>
      </c>
      <c r="C348" s="1">
        <v>59.9</v>
      </c>
    </row>
    <row r="349" spans="1:3" s="1" customFormat="1" x14ac:dyDescent="0.35">
      <c r="A349" s="1" t="s">
        <v>217</v>
      </c>
      <c r="B349" s="1" t="s">
        <v>33</v>
      </c>
      <c r="C349" s="1">
        <v>52.5</v>
      </c>
    </row>
    <row r="350" spans="1:3" s="1" customFormat="1" x14ac:dyDescent="0.35">
      <c r="A350" s="1" t="s">
        <v>217</v>
      </c>
      <c r="B350" s="1" t="s">
        <v>33</v>
      </c>
      <c r="C350" s="1">
        <v>52.5</v>
      </c>
    </row>
    <row r="351" spans="1:3" s="1" customFormat="1" x14ac:dyDescent="0.35">
      <c r="A351" s="1" t="s">
        <v>217</v>
      </c>
      <c r="B351" s="1" t="s">
        <v>64</v>
      </c>
      <c r="C351" s="1">
        <v>50.9</v>
      </c>
    </row>
    <row r="352" spans="1:3" s="1" customFormat="1" x14ac:dyDescent="0.35">
      <c r="A352" s="1" t="s">
        <v>217</v>
      </c>
      <c r="B352" s="1" t="s">
        <v>233</v>
      </c>
      <c r="C352" s="1">
        <v>35.99</v>
      </c>
    </row>
    <row r="353" spans="1:3" s="1" customFormat="1" x14ac:dyDescent="0.35">
      <c r="A353" s="1" t="s">
        <v>217</v>
      </c>
      <c r="B353" s="1" t="s">
        <v>234</v>
      </c>
      <c r="C353" s="1">
        <v>29.9</v>
      </c>
    </row>
    <row r="354" spans="1:3" s="1" customFormat="1" ht="15" thickBot="1" x14ac:dyDescent="0.4">
      <c r="A354" s="1" t="s">
        <v>217</v>
      </c>
      <c r="B354" s="1" t="s">
        <v>235</v>
      </c>
      <c r="C354" s="1">
        <v>13.0625</v>
      </c>
    </row>
    <row r="355" spans="1:3" s="2" customFormat="1" ht="15.5" thickTop="1" thickBot="1" x14ac:dyDescent="0.4">
      <c r="C355" s="2">
        <f>SUM(C324:C354)</f>
        <v>2886.49</v>
      </c>
    </row>
    <row r="356" spans="1:3" s="1" customFormat="1" ht="15" thickTop="1" x14ac:dyDescent="0.35">
      <c r="A356" s="1" t="s">
        <v>236</v>
      </c>
      <c r="B356" s="1" t="s">
        <v>237</v>
      </c>
      <c r="C356" s="1">
        <v>399</v>
      </c>
    </row>
    <row r="357" spans="1:3" s="1" customFormat="1" x14ac:dyDescent="0.35">
      <c r="A357" s="1" t="s">
        <v>236</v>
      </c>
      <c r="B357" s="1" t="s">
        <v>20</v>
      </c>
      <c r="C357" s="1">
        <v>261.26249999999999</v>
      </c>
    </row>
    <row r="358" spans="1:3" s="1" customFormat="1" x14ac:dyDescent="0.35">
      <c r="A358" s="1" t="s">
        <v>236</v>
      </c>
      <c r="B358" s="1" t="s">
        <v>238</v>
      </c>
      <c r="C358" s="1">
        <v>215.77500000000001</v>
      </c>
    </row>
    <row r="359" spans="1:3" s="1" customFormat="1" x14ac:dyDescent="0.35">
      <c r="A359" s="1" t="s">
        <v>236</v>
      </c>
      <c r="B359" s="1" t="s">
        <v>239</v>
      </c>
      <c r="C359" s="1">
        <v>199.9</v>
      </c>
    </row>
    <row r="360" spans="1:3" s="1" customFormat="1" x14ac:dyDescent="0.35">
      <c r="A360" s="5" t="s">
        <v>236</v>
      </c>
      <c r="B360" s="5" t="s">
        <v>240</v>
      </c>
      <c r="C360" s="5">
        <v>189.99</v>
      </c>
    </row>
    <row r="361" spans="1:3" s="1" customFormat="1" x14ac:dyDescent="0.35">
      <c r="A361" s="1" t="s">
        <v>236</v>
      </c>
      <c r="B361" s="1" t="s">
        <v>241</v>
      </c>
      <c r="C361" s="1">
        <v>188.67500000000001</v>
      </c>
    </row>
    <row r="362" spans="1:3" s="1" customFormat="1" x14ac:dyDescent="0.35">
      <c r="A362" s="1" t="s">
        <v>236</v>
      </c>
      <c r="B362" s="1" t="s">
        <v>242</v>
      </c>
      <c r="C362" s="1">
        <v>159.99</v>
      </c>
    </row>
    <row r="363" spans="1:3" s="1" customFormat="1" x14ac:dyDescent="0.35">
      <c r="A363" s="1" t="s">
        <v>236</v>
      </c>
      <c r="B363" s="1" t="s">
        <v>41</v>
      </c>
      <c r="C363" s="1">
        <v>156.03749999999999</v>
      </c>
    </row>
    <row r="364" spans="1:3" s="1" customFormat="1" x14ac:dyDescent="0.35">
      <c r="A364" s="1" t="s">
        <v>236</v>
      </c>
      <c r="B364" s="1" t="s">
        <v>7</v>
      </c>
      <c r="C364" s="1">
        <v>150.38999999999999</v>
      </c>
    </row>
    <row r="365" spans="1:3" s="1" customFormat="1" x14ac:dyDescent="0.35">
      <c r="A365" s="1" t="s">
        <v>236</v>
      </c>
      <c r="B365" s="1" t="s">
        <v>243</v>
      </c>
      <c r="C365" s="1">
        <v>139.99</v>
      </c>
    </row>
    <row r="366" spans="1:3" s="1" customFormat="1" x14ac:dyDescent="0.35">
      <c r="A366" s="1" t="s">
        <v>236</v>
      </c>
      <c r="B366" s="1" t="s">
        <v>244</v>
      </c>
      <c r="C366" s="1">
        <v>124.58750000000001</v>
      </c>
    </row>
    <row r="367" spans="1:3" s="1" customFormat="1" x14ac:dyDescent="0.35">
      <c r="A367" s="1" t="s">
        <v>236</v>
      </c>
      <c r="B367" s="1" t="s">
        <v>44</v>
      </c>
      <c r="C367" s="1">
        <v>119.99</v>
      </c>
    </row>
    <row r="368" spans="1:3" s="1" customFormat="1" x14ac:dyDescent="0.35">
      <c r="A368" s="1" t="s">
        <v>236</v>
      </c>
      <c r="B368" s="1" t="s">
        <v>79</v>
      </c>
      <c r="C368" s="1">
        <v>110.5</v>
      </c>
    </row>
    <row r="369" spans="1:3 16363:16363" s="1" customFormat="1" x14ac:dyDescent="0.35">
      <c r="A369" s="1" t="s">
        <v>236</v>
      </c>
      <c r="B369" s="1" t="s">
        <v>245</v>
      </c>
      <c r="C369" s="1">
        <v>99.9</v>
      </c>
    </row>
    <row r="370" spans="1:3 16363:16363" s="1" customFormat="1" x14ac:dyDescent="0.35">
      <c r="A370" s="1" t="s">
        <v>236</v>
      </c>
      <c r="B370" s="1" t="s">
        <v>246</v>
      </c>
      <c r="C370" s="1">
        <v>97.35</v>
      </c>
    </row>
    <row r="371" spans="1:3 16363:16363" s="1" customFormat="1" ht="15" thickBot="1" x14ac:dyDescent="0.4">
      <c r="A371" s="1" t="s">
        <v>236</v>
      </c>
      <c r="B371" s="1" t="s">
        <v>33</v>
      </c>
      <c r="C371" s="1">
        <v>45.375</v>
      </c>
    </row>
    <row r="372" spans="1:3 16363:16363" s="2" customFormat="1" ht="15.5" thickTop="1" thickBot="1" x14ac:dyDescent="0.4">
      <c r="C372" s="2">
        <f>SUM(C356:C371)</f>
        <v>2658.7125000000001</v>
      </c>
    </row>
    <row r="373" spans="1:3 16363:16363" s="1" customFormat="1" ht="15" thickTop="1" x14ac:dyDescent="0.35">
      <c r="A373" s="1" t="s">
        <v>247</v>
      </c>
      <c r="B373" s="1" t="s">
        <v>248</v>
      </c>
      <c r="C373" s="1">
        <v>330</v>
      </c>
      <c r="XEI373" s="1">
        <f t="shared" ref="XEI373:XEI397" si="3">SUM(C373:XEH373)</f>
        <v>330</v>
      </c>
    </row>
    <row r="374" spans="1:3 16363:16363" s="1" customFormat="1" x14ac:dyDescent="0.35">
      <c r="A374" s="1" t="s">
        <v>247</v>
      </c>
      <c r="B374" s="1" t="s">
        <v>20</v>
      </c>
      <c r="C374" s="1">
        <v>261.26249999999999</v>
      </c>
      <c r="XEI374" s="1">
        <f t="shared" si="3"/>
        <v>261.26249999999999</v>
      </c>
    </row>
    <row r="375" spans="1:3 16363:16363" s="1" customFormat="1" x14ac:dyDescent="0.35">
      <c r="A375" s="1" t="s">
        <v>247</v>
      </c>
      <c r="B375" s="1" t="s">
        <v>249</v>
      </c>
      <c r="C375" s="1">
        <v>249.99</v>
      </c>
      <c r="XEI375" s="1">
        <f t="shared" si="3"/>
        <v>249.99</v>
      </c>
    </row>
    <row r="376" spans="1:3 16363:16363" s="1" customFormat="1" x14ac:dyDescent="0.35">
      <c r="A376" s="1" t="s">
        <v>247</v>
      </c>
      <c r="B376" s="1" t="s">
        <v>158</v>
      </c>
      <c r="C376" s="1">
        <v>189.99</v>
      </c>
      <c r="XEI376" s="1">
        <f t="shared" si="3"/>
        <v>189.99</v>
      </c>
    </row>
    <row r="377" spans="1:3 16363:16363" s="1" customFormat="1" x14ac:dyDescent="0.35">
      <c r="A377" s="1" t="s">
        <v>247</v>
      </c>
      <c r="B377" s="1" t="s">
        <v>22</v>
      </c>
      <c r="C377" s="1">
        <v>170.95</v>
      </c>
      <c r="XEI377" s="1">
        <f t="shared" si="3"/>
        <v>170.95</v>
      </c>
    </row>
    <row r="378" spans="1:3 16363:16363" s="1" customFormat="1" x14ac:dyDescent="0.35">
      <c r="A378" s="1" t="s">
        <v>247</v>
      </c>
      <c r="B378" s="1" t="s">
        <v>189</v>
      </c>
      <c r="C378" s="1">
        <v>169.99</v>
      </c>
      <c r="XEI378" s="1">
        <f t="shared" si="3"/>
        <v>169.99</v>
      </c>
    </row>
    <row r="379" spans="1:3 16363:16363" s="1" customFormat="1" x14ac:dyDescent="0.35">
      <c r="A379" s="1" t="s">
        <v>247</v>
      </c>
      <c r="B379" s="1" t="s">
        <v>189</v>
      </c>
      <c r="C379" s="1">
        <v>169.99</v>
      </c>
      <c r="XEI379" s="1">
        <f t="shared" si="3"/>
        <v>169.99</v>
      </c>
    </row>
    <row r="380" spans="1:3 16363:16363" s="1" customFormat="1" x14ac:dyDescent="0.35">
      <c r="A380" s="5" t="s">
        <v>247</v>
      </c>
      <c r="B380" s="5" t="s">
        <v>135</v>
      </c>
      <c r="C380" s="5">
        <v>159</v>
      </c>
      <c r="XEI380" s="1">
        <f t="shared" si="3"/>
        <v>159</v>
      </c>
    </row>
    <row r="381" spans="1:3 16363:16363" s="1" customFormat="1" x14ac:dyDescent="0.35">
      <c r="A381" s="1" t="s">
        <v>247</v>
      </c>
      <c r="B381" s="1" t="s">
        <v>250</v>
      </c>
      <c r="C381" s="1">
        <v>153.53749999999999</v>
      </c>
      <c r="XEI381" s="1">
        <f t="shared" si="3"/>
        <v>153.53749999999999</v>
      </c>
    </row>
    <row r="382" spans="1:3 16363:16363" s="1" customFormat="1" x14ac:dyDescent="0.35">
      <c r="A382" s="1" t="s">
        <v>247</v>
      </c>
      <c r="B382" s="1" t="s">
        <v>251</v>
      </c>
      <c r="C382" s="1">
        <v>146.88999999999999</v>
      </c>
      <c r="XEI382" s="1">
        <f t="shared" si="3"/>
        <v>146.88999999999999</v>
      </c>
    </row>
    <row r="383" spans="1:3 16363:16363" s="1" customFormat="1" x14ac:dyDescent="0.35">
      <c r="A383" s="1" t="s">
        <v>247</v>
      </c>
      <c r="B383" s="1" t="s">
        <v>252</v>
      </c>
      <c r="C383" s="1">
        <v>134.41</v>
      </c>
      <c r="XEI383" s="1">
        <f t="shared" si="3"/>
        <v>134.41</v>
      </c>
    </row>
    <row r="384" spans="1:3 16363:16363" s="1" customFormat="1" x14ac:dyDescent="0.35">
      <c r="A384" s="1" t="s">
        <v>247</v>
      </c>
      <c r="B384" s="1" t="s">
        <v>7</v>
      </c>
      <c r="C384" s="1">
        <v>129.99</v>
      </c>
      <c r="XEI384" s="1">
        <f t="shared" si="3"/>
        <v>129.99</v>
      </c>
    </row>
    <row r="385" spans="1:3 16363:16363" s="1" customFormat="1" x14ac:dyDescent="0.35">
      <c r="A385" s="1" t="s">
        <v>247</v>
      </c>
      <c r="B385" s="1" t="s">
        <v>43</v>
      </c>
      <c r="C385" s="1">
        <v>116.91249999999999</v>
      </c>
      <c r="XEI385" s="1">
        <f t="shared" si="3"/>
        <v>116.91249999999999</v>
      </c>
    </row>
    <row r="386" spans="1:3 16363:16363" s="1" customFormat="1" x14ac:dyDescent="0.35">
      <c r="A386" s="1" t="s">
        <v>247</v>
      </c>
      <c r="B386" s="1" t="s">
        <v>79</v>
      </c>
      <c r="C386" s="1">
        <v>110.5</v>
      </c>
      <c r="XEI386" s="1">
        <f t="shared" si="3"/>
        <v>110.5</v>
      </c>
    </row>
    <row r="387" spans="1:3 16363:16363" s="1" customFormat="1" x14ac:dyDescent="0.35">
      <c r="A387" s="1" t="s">
        <v>247</v>
      </c>
      <c r="B387" s="1" t="s">
        <v>253</v>
      </c>
      <c r="C387" s="1">
        <v>109.99</v>
      </c>
      <c r="XEI387" s="1">
        <f t="shared" si="3"/>
        <v>109.99</v>
      </c>
    </row>
    <row r="388" spans="1:3 16363:16363" s="1" customFormat="1" x14ac:dyDescent="0.35">
      <c r="A388" s="1" t="s">
        <v>247</v>
      </c>
      <c r="B388" s="1" t="s">
        <v>254</v>
      </c>
      <c r="C388" s="1">
        <v>109.61</v>
      </c>
      <c r="XEI388" s="1">
        <f t="shared" si="3"/>
        <v>109.61</v>
      </c>
    </row>
    <row r="389" spans="1:3 16363:16363" s="1" customFormat="1" x14ac:dyDescent="0.35">
      <c r="A389" s="1" t="s">
        <v>247</v>
      </c>
      <c r="B389" s="1" t="s">
        <v>255</v>
      </c>
      <c r="C389" s="1">
        <v>109</v>
      </c>
      <c r="XEI389" s="1">
        <f t="shared" si="3"/>
        <v>109</v>
      </c>
    </row>
    <row r="390" spans="1:3 16363:16363" s="1" customFormat="1" x14ac:dyDescent="0.35">
      <c r="A390" s="1" t="s">
        <v>247</v>
      </c>
      <c r="B390" s="1" t="s">
        <v>256</v>
      </c>
      <c r="C390" s="1">
        <v>102.86</v>
      </c>
      <c r="XEI390" s="1">
        <f t="shared" si="3"/>
        <v>102.86</v>
      </c>
    </row>
    <row r="391" spans="1:3 16363:16363" s="1" customFormat="1" x14ac:dyDescent="0.35">
      <c r="A391" s="1" t="s">
        <v>247</v>
      </c>
      <c r="B391" s="1" t="s">
        <v>257</v>
      </c>
      <c r="C391" s="1">
        <v>99.95</v>
      </c>
      <c r="XEI391" s="1">
        <f t="shared" si="3"/>
        <v>99.95</v>
      </c>
    </row>
    <row r="392" spans="1:3 16363:16363" s="1" customFormat="1" x14ac:dyDescent="0.35">
      <c r="A392" s="1" t="s">
        <v>247</v>
      </c>
      <c r="B392" s="1" t="s">
        <v>258</v>
      </c>
      <c r="C392" s="1">
        <v>99.9</v>
      </c>
      <c r="XEI392" s="1">
        <f t="shared" si="3"/>
        <v>99.9</v>
      </c>
    </row>
    <row r="393" spans="1:3 16363:16363" s="1" customFormat="1" x14ac:dyDescent="0.35">
      <c r="A393" s="1" t="s">
        <v>247</v>
      </c>
      <c r="B393" s="1" t="s">
        <v>92</v>
      </c>
      <c r="C393" s="1">
        <v>94.9</v>
      </c>
      <c r="XEI393" s="1">
        <f t="shared" si="3"/>
        <v>94.9</v>
      </c>
    </row>
    <row r="394" spans="1:3 16363:16363" s="1" customFormat="1" x14ac:dyDescent="0.35">
      <c r="A394" s="1" t="s">
        <v>247</v>
      </c>
      <c r="B394" s="1" t="s">
        <v>259</v>
      </c>
      <c r="C394" s="1">
        <v>74.900000000000006</v>
      </c>
      <c r="XEI394" s="1">
        <f t="shared" si="3"/>
        <v>74.900000000000006</v>
      </c>
    </row>
    <row r="395" spans="1:3 16363:16363" s="1" customFormat="1" x14ac:dyDescent="0.35">
      <c r="A395" s="1" t="s">
        <v>247</v>
      </c>
      <c r="B395" s="1" t="s">
        <v>216</v>
      </c>
      <c r="C395" s="1">
        <v>69.8</v>
      </c>
      <c r="XEI395" s="1">
        <f t="shared" si="3"/>
        <v>69.8</v>
      </c>
    </row>
    <row r="396" spans="1:3 16363:16363" s="1" customFormat="1" x14ac:dyDescent="0.35">
      <c r="A396" s="1" t="s">
        <v>247</v>
      </c>
      <c r="B396" s="1" t="s">
        <v>228</v>
      </c>
      <c r="C396" s="1">
        <v>69</v>
      </c>
      <c r="XEI396" s="1">
        <f t="shared" si="3"/>
        <v>69</v>
      </c>
    </row>
    <row r="397" spans="1:3 16363:16363" s="1" customFormat="1" ht="15" thickBot="1" x14ac:dyDescent="0.4">
      <c r="A397" s="1" t="s">
        <v>247</v>
      </c>
      <c r="B397" s="1" t="s">
        <v>33</v>
      </c>
      <c r="C397" s="1">
        <v>45.375</v>
      </c>
      <c r="XEI397" s="1">
        <f t="shared" si="3"/>
        <v>45.375</v>
      </c>
    </row>
    <row r="398" spans="1:3 16363:16363" s="2" customFormat="1" ht="15.5" thickTop="1" thickBot="1" x14ac:dyDescent="0.4">
      <c r="C398" s="2">
        <f>SUM(C373:C397)</f>
        <v>3478.6975000000002</v>
      </c>
    </row>
    <row r="399" spans="1:3 16363:16363" s="1" customFormat="1" ht="15" thickTop="1" x14ac:dyDescent="0.35">
      <c r="A399" s="1" t="s">
        <v>260</v>
      </c>
      <c r="B399" s="1" t="s">
        <v>261</v>
      </c>
      <c r="C399" s="1">
        <v>259.25</v>
      </c>
    </row>
    <row r="400" spans="1:3 16363:16363" s="1" customFormat="1" x14ac:dyDescent="0.35">
      <c r="A400" s="1" t="s">
        <v>260</v>
      </c>
      <c r="B400" s="1" t="s">
        <v>168</v>
      </c>
      <c r="C400" s="1">
        <v>236.25</v>
      </c>
    </row>
    <row r="401" spans="1:3" s="1" customFormat="1" x14ac:dyDescent="0.35">
      <c r="A401" s="1" t="s">
        <v>260</v>
      </c>
      <c r="B401" s="1" t="s">
        <v>262</v>
      </c>
      <c r="C401" s="1">
        <v>208.76</v>
      </c>
    </row>
    <row r="402" spans="1:3" s="1" customFormat="1" x14ac:dyDescent="0.35">
      <c r="A402" s="1" t="s">
        <v>260</v>
      </c>
      <c r="B402" s="1" t="s">
        <v>263</v>
      </c>
      <c r="C402" s="1">
        <v>170.3125</v>
      </c>
    </row>
    <row r="403" spans="1:3" s="1" customFormat="1" x14ac:dyDescent="0.35">
      <c r="A403" s="1" t="s">
        <v>260</v>
      </c>
      <c r="B403" s="1" t="s">
        <v>99</v>
      </c>
      <c r="C403" s="1">
        <v>149</v>
      </c>
    </row>
    <row r="404" spans="1:3" s="1" customFormat="1" x14ac:dyDescent="0.35">
      <c r="A404" s="1" t="s">
        <v>260</v>
      </c>
      <c r="B404" s="1" t="s">
        <v>100</v>
      </c>
      <c r="C404" s="1">
        <v>142.99</v>
      </c>
    </row>
    <row r="405" spans="1:3" s="1" customFormat="1" x14ac:dyDescent="0.35">
      <c r="A405" s="1" t="s">
        <v>260</v>
      </c>
      <c r="B405" s="1" t="s">
        <v>264</v>
      </c>
      <c r="C405" s="1">
        <v>129</v>
      </c>
    </row>
    <row r="406" spans="1:3" s="1" customFormat="1" x14ac:dyDescent="0.35">
      <c r="A406" s="1" t="s">
        <v>260</v>
      </c>
      <c r="B406" s="1" t="s">
        <v>79</v>
      </c>
      <c r="C406" s="1">
        <v>110.5</v>
      </c>
    </row>
    <row r="407" spans="1:3" s="1" customFormat="1" x14ac:dyDescent="0.35">
      <c r="A407" s="1" t="s">
        <v>260</v>
      </c>
      <c r="B407" s="1" t="s">
        <v>265</v>
      </c>
      <c r="C407" s="1">
        <v>107.83750000000001</v>
      </c>
    </row>
    <row r="408" spans="1:3" s="1" customFormat="1" x14ac:dyDescent="0.35">
      <c r="A408" s="1" t="s">
        <v>260</v>
      </c>
      <c r="B408" s="1" t="s">
        <v>266</v>
      </c>
      <c r="C408" s="1">
        <v>102.47</v>
      </c>
    </row>
    <row r="409" spans="1:3" s="1" customFormat="1" x14ac:dyDescent="0.35">
      <c r="A409" s="1" t="s">
        <v>260</v>
      </c>
      <c r="B409" s="1" t="s">
        <v>46</v>
      </c>
      <c r="C409" s="1">
        <v>97.875</v>
      </c>
    </row>
    <row r="410" spans="1:3" s="1" customFormat="1" x14ac:dyDescent="0.35">
      <c r="A410" s="1" t="s">
        <v>260</v>
      </c>
      <c r="B410" s="1" t="s">
        <v>139</v>
      </c>
      <c r="C410" s="1">
        <v>69.989999999999995</v>
      </c>
    </row>
    <row r="411" spans="1:3" s="1" customFormat="1" x14ac:dyDescent="0.35">
      <c r="A411" s="1" t="s">
        <v>260</v>
      </c>
      <c r="B411" s="1" t="s">
        <v>64</v>
      </c>
      <c r="C411" s="1">
        <v>66.47</v>
      </c>
    </row>
    <row r="412" spans="1:3" s="1" customFormat="1" x14ac:dyDescent="0.35">
      <c r="A412" s="1" t="s">
        <v>260</v>
      </c>
      <c r="B412" s="1" t="s">
        <v>232</v>
      </c>
      <c r="C412" s="1">
        <v>62.99</v>
      </c>
    </row>
    <row r="413" spans="1:3" s="1" customFormat="1" x14ac:dyDescent="0.35">
      <c r="A413" s="1" t="s">
        <v>260</v>
      </c>
      <c r="B413" s="1" t="s">
        <v>267</v>
      </c>
      <c r="C413" s="1">
        <v>58.17</v>
      </c>
    </row>
    <row r="414" spans="1:3" s="1" customFormat="1" x14ac:dyDescent="0.35">
      <c r="A414" s="1" t="s">
        <v>260</v>
      </c>
      <c r="B414" s="1" t="s">
        <v>268</v>
      </c>
      <c r="C414" s="1">
        <v>49.9</v>
      </c>
    </row>
    <row r="415" spans="1:3" s="1" customFormat="1" x14ac:dyDescent="0.35">
      <c r="A415" s="1" t="s">
        <v>260</v>
      </c>
      <c r="B415" s="1" t="s">
        <v>34</v>
      </c>
      <c r="C415" s="1">
        <v>45.0625</v>
      </c>
    </row>
    <row r="416" spans="1:3" s="1" customFormat="1" x14ac:dyDescent="0.35">
      <c r="A416" s="1" t="s">
        <v>260</v>
      </c>
      <c r="B416" s="1" t="s">
        <v>269</v>
      </c>
      <c r="C416" s="5">
        <v>43.1875</v>
      </c>
    </row>
    <row r="417" spans="1:3" s="1" customFormat="1" x14ac:dyDescent="0.35">
      <c r="A417" s="1" t="s">
        <v>260</v>
      </c>
      <c r="B417" s="1" t="s">
        <v>270</v>
      </c>
      <c r="C417" s="1">
        <v>34.9</v>
      </c>
    </row>
    <row r="418" spans="1:3" s="1" customFormat="1" x14ac:dyDescent="0.35">
      <c r="A418" s="1" t="s">
        <v>260</v>
      </c>
      <c r="B418" s="1" t="s">
        <v>270</v>
      </c>
      <c r="C418" s="1">
        <v>34.9</v>
      </c>
    </row>
    <row r="419" spans="1:3" s="1" customFormat="1" x14ac:dyDescent="0.35">
      <c r="A419" s="1" t="s">
        <v>260</v>
      </c>
      <c r="B419" s="1" t="s">
        <v>65</v>
      </c>
      <c r="C419" s="1">
        <v>29.9</v>
      </c>
    </row>
    <row r="420" spans="1:3" s="1" customFormat="1" ht="15" thickBot="1" x14ac:dyDescent="0.4">
      <c r="A420" s="1" t="s">
        <v>260</v>
      </c>
      <c r="B420" s="1" t="s">
        <v>271</v>
      </c>
      <c r="C420" s="1">
        <v>27.875</v>
      </c>
    </row>
    <row r="421" spans="1:3" s="2" customFormat="1" ht="15.5" thickTop="1" thickBot="1" x14ac:dyDescent="0.4">
      <c r="C421" s="2">
        <f>SUM(C399:C420)</f>
        <v>2237.5900000000006</v>
      </c>
    </row>
    <row r="422" spans="1:3" s="1" customFormat="1" ht="15" thickTop="1" x14ac:dyDescent="0.35">
      <c r="A422" s="1" t="s">
        <v>272</v>
      </c>
      <c r="B422" s="1" t="s">
        <v>167</v>
      </c>
      <c r="C422" s="1">
        <v>284.99</v>
      </c>
    </row>
    <row r="423" spans="1:3" s="1" customFormat="1" x14ac:dyDescent="0.35">
      <c r="A423" s="1" t="s">
        <v>272</v>
      </c>
      <c r="B423" s="1" t="s">
        <v>273</v>
      </c>
      <c r="C423" s="1">
        <v>197.15</v>
      </c>
    </row>
    <row r="424" spans="1:3" s="1" customFormat="1" x14ac:dyDescent="0.35">
      <c r="A424" s="1" t="s">
        <v>272</v>
      </c>
      <c r="B424" s="1" t="s">
        <v>100</v>
      </c>
      <c r="C424" s="1">
        <v>142.99</v>
      </c>
    </row>
    <row r="425" spans="1:3" s="1" customFormat="1" x14ac:dyDescent="0.35">
      <c r="A425" s="1" t="s">
        <v>272</v>
      </c>
      <c r="B425" s="1" t="s">
        <v>192</v>
      </c>
      <c r="C425" s="1">
        <v>130.625</v>
      </c>
    </row>
    <row r="426" spans="1:3" s="1" customFormat="1" x14ac:dyDescent="0.35">
      <c r="A426" s="1" t="s">
        <v>272</v>
      </c>
      <c r="B426" s="1" t="s">
        <v>274</v>
      </c>
      <c r="C426" s="1">
        <v>109.99</v>
      </c>
    </row>
    <row r="427" spans="1:3" s="1" customFormat="1" x14ac:dyDescent="0.35">
      <c r="A427" s="1" t="s">
        <v>272</v>
      </c>
      <c r="B427" s="1" t="s">
        <v>255</v>
      </c>
      <c r="C427" s="1">
        <v>109</v>
      </c>
    </row>
    <row r="428" spans="1:3" s="1" customFormat="1" x14ac:dyDescent="0.35">
      <c r="A428" s="1" t="s">
        <v>272</v>
      </c>
      <c r="B428" s="1" t="s">
        <v>60</v>
      </c>
      <c r="C428" s="1">
        <v>97.31</v>
      </c>
    </row>
    <row r="429" spans="1:3" s="1" customFormat="1" x14ac:dyDescent="0.35">
      <c r="A429" s="1" t="s">
        <v>272</v>
      </c>
      <c r="B429" s="1" t="s">
        <v>118</v>
      </c>
      <c r="C429" s="1">
        <v>89.99</v>
      </c>
    </row>
    <row r="430" spans="1:3" s="1" customFormat="1" x14ac:dyDescent="0.35">
      <c r="A430" s="1" t="s">
        <v>272</v>
      </c>
      <c r="B430" s="1" t="s">
        <v>226</v>
      </c>
      <c r="C430" s="1">
        <v>86.99</v>
      </c>
    </row>
    <row r="431" spans="1:3" s="1" customFormat="1" x14ac:dyDescent="0.35">
      <c r="A431" s="1" t="s">
        <v>272</v>
      </c>
      <c r="B431" s="1" t="s">
        <v>275</v>
      </c>
      <c r="C431" s="1">
        <v>84.99</v>
      </c>
    </row>
    <row r="432" spans="1:3" s="1" customFormat="1" x14ac:dyDescent="0.35">
      <c r="A432" s="1" t="s">
        <v>272</v>
      </c>
      <c r="B432" s="1" t="s">
        <v>276</v>
      </c>
      <c r="C432" s="1">
        <v>78.900000000000006</v>
      </c>
    </row>
    <row r="433" spans="1:3" s="1" customFormat="1" x14ac:dyDescent="0.35">
      <c r="A433" s="1" t="s">
        <v>272</v>
      </c>
      <c r="B433" s="1" t="s">
        <v>277</v>
      </c>
      <c r="C433" s="1">
        <v>76.25</v>
      </c>
    </row>
    <row r="434" spans="1:3" s="1" customFormat="1" x14ac:dyDescent="0.35">
      <c r="A434" s="1" t="s">
        <v>272</v>
      </c>
      <c r="B434" s="1" t="s">
        <v>278</v>
      </c>
      <c r="C434" s="1">
        <v>74.989999999999995</v>
      </c>
    </row>
    <row r="435" spans="1:3" s="1" customFormat="1" x14ac:dyDescent="0.35">
      <c r="A435" s="1" t="s">
        <v>272</v>
      </c>
      <c r="B435" s="1" t="s">
        <v>279</v>
      </c>
      <c r="C435" s="1">
        <v>74.989999999999995</v>
      </c>
    </row>
    <row r="436" spans="1:3" s="1" customFormat="1" x14ac:dyDescent="0.35">
      <c r="A436" s="1" t="s">
        <v>272</v>
      </c>
      <c r="B436" s="1" t="s">
        <v>280</v>
      </c>
      <c r="C436" s="1">
        <v>66.819999999999993</v>
      </c>
    </row>
    <row r="437" spans="1:3" s="1" customFormat="1" x14ac:dyDescent="0.35">
      <c r="A437" s="1" t="s">
        <v>272</v>
      </c>
      <c r="B437" s="1" t="s">
        <v>281</v>
      </c>
      <c r="C437" s="1">
        <v>64.97</v>
      </c>
    </row>
    <row r="438" spans="1:3" s="1" customFormat="1" x14ac:dyDescent="0.35">
      <c r="A438" s="1" t="s">
        <v>272</v>
      </c>
      <c r="B438" s="1" t="s">
        <v>282</v>
      </c>
      <c r="C438" s="1">
        <v>61.19</v>
      </c>
    </row>
    <row r="439" spans="1:3" s="1" customFormat="1" x14ac:dyDescent="0.35">
      <c r="A439" s="1" t="s">
        <v>272</v>
      </c>
      <c r="B439" s="1" t="s">
        <v>34</v>
      </c>
      <c r="C439" s="1">
        <v>45.037500000000001</v>
      </c>
    </row>
    <row r="440" spans="1:3" s="1" customFormat="1" x14ac:dyDescent="0.35">
      <c r="A440" s="1" t="s">
        <v>272</v>
      </c>
      <c r="B440" s="1" t="s">
        <v>65</v>
      </c>
      <c r="C440" s="1">
        <v>29.9</v>
      </c>
    </row>
    <row r="441" spans="1:3" s="1" customFormat="1" ht="15" thickBot="1" x14ac:dyDescent="0.4">
      <c r="A441" s="1" t="s">
        <v>272</v>
      </c>
      <c r="B441" s="1" t="s">
        <v>126</v>
      </c>
      <c r="C441" s="1">
        <v>28</v>
      </c>
    </row>
    <row r="442" spans="1:3" s="2" customFormat="1" ht="15.5" thickTop="1" thickBot="1" x14ac:dyDescent="0.4">
      <c r="C442" s="2">
        <f>SUM(C422:C441)</f>
        <v>1935.0725000000002</v>
      </c>
    </row>
    <row r="443" spans="1:3" s="1" customFormat="1" ht="15" thickTop="1" x14ac:dyDescent="0.35">
      <c r="A443" s="1" t="s">
        <v>283</v>
      </c>
      <c r="B443" s="1" t="s">
        <v>284</v>
      </c>
      <c r="C443" s="1">
        <v>399</v>
      </c>
    </row>
    <row r="444" spans="1:3" s="1" customFormat="1" x14ac:dyDescent="0.35">
      <c r="A444" s="1" t="s">
        <v>283</v>
      </c>
      <c r="B444" s="1" t="s">
        <v>20</v>
      </c>
      <c r="C444" s="1">
        <v>261.26249999999999</v>
      </c>
    </row>
    <row r="445" spans="1:3" s="1" customFormat="1" x14ac:dyDescent="0.35">
      <c r="A445" s="1" t="s">
        <v>283</v>
      </c>
      <c r="B445" s="1" t="s">
        <v>195</v>
      </c>
      <c r="C445" s="1">
        <v>222.52500000000001</v>
      </c>
    </row>
    <row r="446" spans="1:3" s="1" customFormat="1" x14ac:dyDescent="0.35">
      <c r="A446" s="1" t="s">
        <v>283</v>
      </c>
      <c r="B446" s="1" t="s">
        <v>5</v>
      </c>
      <c r="C446" s="1">
        <v>220.85</v>
      </c>
    </row>
    <row r="447" spans="1:3" s="1" customFormat="1" x14ac:dyDescent="0.35">
      <c r="A447" s="1" t="s">
        <v>283</v>
      </c>
      <c r="B447" s="1" t="s">
        <v>285</v>
      </c>
      <c r="C447" s="1">
        <v>199.99</v>
      </c>
    </row>
    <row r="448" spans="1:3" s="1" customFormat="1" x14ac:dyDescent="0.35">
      <c r="A448" s="1" t="s">
        <v>283</v>
      </c>
      <c r="B448" s="1" t="s">
        <v>286</v>
      </c>
      <c r="C448" s="1">
        <v>196.78749999999999</v>
      </c>
    </row>
    <row r="449" spans="1:3" s="1" customFormat="1" x14ac:dyDescent="0.35">
      <c r="A449" s="1" t="s">
        <v>283</v>
      </c>
      <c r="B449" s="1" t="s">
        <v>287</v>
      </c>
      <c r="C449" s="1">
        <v>193.59</v>
      </c>
    </row>
    <row r="450" spans="1:3" s="1" customFormat="1" x14ac:dyDescent="0.35">
      <c r="A450" s="1" t="s">
        <v>283</v>
      </c>
      <c r="B450" s="1" t="s">
        <v>7</v>
      </c>
      <c r="C450" s="1">
        <v>179.99</v>
      </c>
    </row>
    <row r="451" spans="1:3" s="1" customFormat="1" x14ac:dyDescent="0.35">
      <c r="A451" s="1" t="s">
        <v>283</v>
      </c>
      <c r="B451" s="1" t="s">
        <v>288</v>
      </c>
      <c r="C451" s="1">
        <v>176.9375</v>
      </c>
    </row>
    <row r="452" spans="1:3" s="1" customFormat="1" x14ac:dyDescent="0.35">
      <c r="A452" s="1" t="s">
        <v>283</v>
      </c>
      <c r="B452" s="1" t="s">
        <v>289</v>
      </c>
      <c r="C452" s="1">
        <v>176.08750000000001</v>
      </c>
    </row>
    <row r="453" spans="1:3" s="1" customFormat="1" x14ac:dyDescent="0.35">
      <c r="A453" s="1" t="s">
        <v>283</v>
      </c>
      <c r="B453" s="1" t="s">
        <v>290</v>
      </c>
      <c r="C453" s="1">
        <v>165.54</v>
      </c>
    </row>
    <row r="454" spans="1:3" s="1" customFormat="1" x14ac:dyDescent="0.35">
      <c r="A454" s="1" t="s">
        <v>283</v>
      </c>
      <c r="B454" s="1" t="s">
        <v>291</v>
      </c>
      <c r="C454" s="1">
        <v>163.85</v>
      </c>
    </row>
    <row r="455" spans="1:3" s="1" customFormat="1" x14ac:dyDescent="0.35">
      <c r="A455" s="1" t="s">
        <v>283</v>
      </c>
      <c r="B455" s="1" t="s">
        <v>292</v>
      </c>
      <c r="C455" s="1">
        <v>139.6875</v>
      </c>
    </row>
    <row r="456" spans="1:3" s="1" customFormat="1" x14ac:dyDescent="0.35">
      <c r="A456" s="1" t="s">
        <v>283</v>
      </c>
      <c r="B456" s="1" t="s">
        <v>263</v>
      </c>
      <c r="C456" s="1">
        <v>129.49</v>
      </c>
    </row>
    <row r="457" spans="1:3" s="1" customFormat="1" x14ac:dyDescent="0.35">
      <c r="A457" s="1" t="s">
        <v>283</v>
      </c>
      <c r="B457" s="1" t="s">
        <v>151</v>
      </c>
      <c r="C457" s="1">
        <v>107.175</v>
      </c>
    </row>
    <row r="458" spans="1:3" s="1" customFormat="1" x14ac:dyDescent="0.35">
      <c r="A458" s="1" t="s">
        <v>283</v>
      </c>
      <c r="B458" s="1" t="s">
        <v>27</v>
      </c>
      <c r="C458" s="1">
        <v>94.9</v>
      </c>
    </row>
    <row r="459" spans="1:3" s="1" customFormat="1" x14ac:dyDescent="0.35">
      <c r="A459" s="1" t="s">
        <v>283</v>
      </c>
      <c r="B459" s="1" t="s">
        <v>293</v>
      </c>
      <c r="C459" s="1">
        <v>89.9</v>
      </c>
    </row>
    <row r="460" spans="1:3" s="1" customFormat="1" ht="15" thickBot="1" x14ac:dyDescent="0.4">
      <c r="A460" s="1" t="s">
        <v>283</v>
      </c>
      <c r="B460" s="1" t="s">
        <v>34</v>
      </c>
      <c r="C460" s="1">
        <v>45.037500000000001</v>
      </c>
    </row>
    <row r="461" spans="1:3" s="2" customFormat="1" ht="15.5" thickTop="1" thickBot="1" x14ac:dyDescent="0.4">
      <c r="C461" s="2">
        <f>SUM(C443:C460)</f>
        <v>3162.6</v>
      </c>
    </row>
    <row r="462" spans="1:3" s="1" customFormat="1" ht="15" thickTop="1" x14ac:dyDescent="0.35">
      <c r="A462" s="5" t="s">
        <v>294</v>
      </c>
      <c r="B462" s="5" t="s">
        <v>9</v>
      </c>
      <c r="C462" s="5">
        <v>159</v>
      </c>
    </row>
    <row r="463" spans="1:3" s="1" customFormat="1" x14ac:dyDescent="0.35">
      <c r="A463" s="1" t="s">
        <v>294</v>
      </c>
      <c r="B463" s="1" t="s">
        <v>295</v>
      </c>
      <c r="C463" s="1">
        <v>96.33</v>
      </c>
    </row>
    <row r="464" spans="1:3" s="1" customFormat="1" x14ac:dyDescent="0.35">
      <c r="A464" s="1" t="s">
        <v>294</v>
      </c>
      <c r="B464" s="1" t="s">
        <v>296</v>
      </c>
      <c r="C464" s="1">
        <v>86.09</v>
      </c>
    </row>
    <row r="465" spans="1:3" s="1" customFormat="1" x14ac:dyDescent="0.35">
      <c r="A465" s="1" t="s">
        <v>294</v>
      </c>
      <c r="B465" s="1" t="s">
        <v>296</v>
      </c>
      <c r="C465" s="1">
        <v>86.09</v>
      </c>
    </row>
    <row r="466" spans="1:3" s="1" customFormat="1" x14ac:dyDescent="0.35">
      <c r="A466" s="1" t="s">
        <v>294</v>
      </c>
      <c r="B466" s="1" t="s">
        <v>297</v>
      </c>
      <c r="C466" s="1">
        <v>64.900000000000006</v>
      </c>
    </row>
    <row r="467" spans="1:3" s="1" customFormat="1" x14ac:dyDescent="0.35">
      <c r="A467" s="1" t="s">
        <v>294</v>
      </c>
      <c r="B467" s="1" t="s">
        <v>176</v>
      </c>
      <c r="C467" s="1">
        <v>60.45</v>
      </c>
    </row>
    <row r="468" spans="1:3" s="1" customFormat="1" x14ac:dyDescent="0.35">
      <c r="A468" s="1" t="s">
        <v>294</v>
      </c>
      <c r="B468" s="1" t="s">
        <v>63</v>
      </c>
      <c r="C468" s="1">
        <v>60.23</v>
      </c>
    </row>
    <row r="469" spans="1:3" s="1" customFormat="1" x14ac:dyDescent="0.35">
      <c r="A469" s="1" t="s">
        <v>294</v>
      </c>
      <c r="B469" s="1" t="s">
        <v>63</v>
      </c>
      <c r="C469" s="1">
        <v>60.23</v>
      </c>
    </row>
    <row r="470" spans="1:3" s="1" customFormat="1" x14ac:dyDescent="0.35">
      <c r="A470" s="1" t="s">
        <v>294</v>
      </c>
      <c r="B470" s="1" t="s">
        <v>34</v>
      </c>
      <c r="C470" s="1">
        <v>56.99</v>
      </c>
    </row>
    <row r="471" spans="1:3" s="1" customFormat="1" x14ac:dyDescent="0.35">
      <c r="A471" s="5" t="s">
        <v>294</v>
      </c>
      <c r="B471" s="5" t="s">
        <v>298</v>
      </c>
      <c r="C471" s="5">
        <v>54</v>
      </c>
    </row>
    <row r="472" spans="1:3" s="1" customFormat="1" x14ac:dyDescent="0.35">
      <c r="A472" s="1" t="s">
        <v>294</v>
      </c>
      <c r="B472" s="1" t="s">
        <v>299</v>
      </c>
      <c r="C472" s="1">
        <v>53.99</v>
      </c>
    </row>
    <row r="473" spans="1:3" s="1" customFormat="1" x14ac:dyDescent="0.35">
      <c r="A473" s="1" t="s">
        <v>294</v>
      </c>
      <c r="B473" s="1" t="s">
        <v>300</v>
      </c>
      <c r="C473" s="1">
        <v>50.99</v>
      </c>
    </row>
    <row r="474" spans="1:3" s="1" customFormat="1" x14ac:dyDescent="0.35">
      <c r="A474" s="1" t="s">
        <v>294</v>
      </c>
      <c r="B474" s="1" t="s">
        <v>301</v>
      </c>
      <c r="C474" s="5">
        <v>39.9</v>
      </c>
    </row>
    <row r="475" spans="1:3" s="1" customFormat="1" x14ac:dyDescent="0.35">
      <c r="A475" s="1" t="s">
        <v>294</v>
      </c>
      <c r="B475" s="1" t="s">
        <v>302</v>
      </c>
      <c r="C475" s="1">
        <v>38.287500000000001</v>
      </c>
    </row>
    <row r="476" spans="1:3" s="1" customFormat="1" x14ac:dyDescent="0.35">
      <c r="A476" s="1" t="s">
        <v>294</v>
      </c>
      <c r="B476" s="1" t="s">
        <v>303</v>
      </c>
      <c r="C476" s="1">
        <v>36.99</v>
      </c>
    </row>
    <row r="477" spans="1:3" s="1" customFormat="1" x14ac:dyDescent="0.35">
      <c r="A477" s="1" t="s">
        <v>304</v>
      </c>
      <c r="B477" s="1" t="s">
        <v>305</v>
      </c>
      <c r="C477" s="1">
        <v>91.99</v>
      </c>
    </row>
    <row r="478" spans="1:3" s="1" customFormat="1" x14ac:dyDescent="0.35">
      <c r="A478" s="1" t="s">
        <v>304</v>
      </c>
      <c r="B478" s="1" t="s">
        <v>130</v>
      </c>
      <c r="C478" s="1">
        <v>79.900000000000006</v>
      </c>
    </row>
    <row r="479" spans="1:3" s="1" customFormat="1" x14ac:dyDescent="0.35">
      <c r="A479" s="1" t="s">
        <v>304</v>
      </c>
      <c r="B479" s="1" t="s">
        <v>130</v>
      </c>
      <c r="C479" s="1">
        <v>79.900000000000006</v>
      </c>
    </row>
    <row r="480" spans="1:3" s="1" customFormat="1" x14ac:dyDescent="0.35">
      <c r="A480" s="1" t="s">
        <v>304</v>
      </c>
      <c r="B480" s="1" t="s">
        <v>306</v>
      </c>
      <c r="C480" s="1">
        <v>78.739999999999995</v>
      </c>
    </row>
    <row r="481" spans="1:3" s="1" customFormat="1" x14ac:dyDescent="0.35">
      <c r="A481" s="1" t="s">
        <v>304</v>
      </c>
      <c r="B481" s="1" t="s">
        <v>307</v>
      </c>
      <c r="C481" s="1">
        <v>69.900000000000006</v>
      </c>
    </row>
    <row r="482" spans="1:3" s="1" customFormat="1" x14ac:dyDescent="0.35">
      <c r="A482" s="1" t="s">
        <v>304</v>
      </c>
      <c r="B482" s="1" t="s">
        <v>64</v>
      </c>
      <c r="C482" s="1">
        <v>66.47</v>
      </c>
    </row>
    <row r="483" spans="1:3" s="1" customFormat="1" x14ac:dyDescent="0.35">
      <c r="A483" s="1" t="s">
        <v>304</v>
      </c>
      <c r="B483" s="1" t="s">
        <v>64</v>
      </c>
      <c r="C483" s="1">
        <v>66.47</v>
      </c>
    </row>
    <row r="484" spans="1:3" s="1" customFormat="1" x14ac:dyDescent="0.35">
      <c r="A484" s="1" t="s">
        <v>304</v>
      </c>
      <c r="B484" s="1" t="s">
        <v>308</v>
      </c>
      <c r="C484" s="1">
        <v>52.5625</v>
      </c>
    </row>
    <row r="485" spans="1:3" s="1" customFormat="1" x14ac:dyDescent="0.35">
      <c r="A485" s="1" t="s">
        <v>304</v>
      </c>
      <c r="B485" s="1" t="s">
        <v>309</v>
      </c>
      <c r="C485" s="1">
        <v>52.487499999999997</v>
      </c>
    </row>
    <row r="486" spans="1:3" s="1" customFormat="1" x14ac:dyDescent="0.35">
      <c r="A486" s="1" t="s">
        <v>304</v>
      </c>
      <c r="B486" s="1" t="s">
        <v>131</v>
      </c>
      <c r="C486" s="1">
        <v>49.9</v>
      </c>
    </row>
    <row r="487" spans="1:3" s="1" customFormat="1" x14ac:dyDescent="0.35">
      <c r="A487" s="1" t="s">
        <v>304</v>
      </c>
      <c r="B487" s="1" t="s">
        <v>34</v>
      </c>
      <c r="C487" s="1">
        <v>45.0625</v>
      </c>
    </row>
    <row r="488" spans="1:3" s="1" customFormat="1" x14ac:dyDescent="0.35">
      <c r="A488" s="1" t="s">
        <v>304</v>
      </c>
      <c r="B488" s="1" t="s">
        <v>310</v>
      </c>
      <c r="C488" s="1">
        <v>31.5</v>
      </c>
    </row>
    <row r="489" spans="1:3" s="1" customFormat="1" ht="15" thickBot="1" x14ac:dyDescent="0.4">
      <c r="A489" s="1" t="s">
        <v>304</v>
      </c>
      <c r="B489" s="1" t="s">
        <v>65</v>
      </c>
      <c r="C489" s="1">
        <v>29.9</v>
      </c>
    </row>
    <row r="490" spans="1:3" s="2" customFormat="1" ht="15.5" thickTop="1" thickBot="1" x14ac:dyDescent="0.4">
      <c r="C490" s="2">
        <f>SUM(C462:C489)</f>
        <v>1799.2500000000005</v>
      </c>
    </row>
    <row r="491" spans="1:3" s="1" customFormat="1" ht="15" thickTop="1" x14ac:dyDescent="0.35">
      <c r="A491" s="1" t="s">
        <v>311</v>
      </c>
      <c r="B491" s="1" t="s">
        <v>312</v>
      </c>
      <c r="C491" s="1">
        <v>412.1875</v>
      </c>
    </row>
    <row r="492" spans="1:3" s="1" customFormat="1" x14ac:dyDescent="0.35">
      <c r="A492" s="1" t="s">
        <v>311</v>
      </c>
      <c r="B492" s="1" t="s">
        <v>313</v>
      </c>
      <c r="C492" s="1">
        <v>324.64999999999998</v>
      </c>
    </row>
    <row r="493" spans="1:3" s="1" customFormat="1" x14ac:dyDescent="0.35">
      <c r="A493" s="1" t="s">
        <v>311</v>
      </c>
      <c r="B493" s="1" t="s">
        <v>205</v>
      </c>
      <c r="C493" s="1">
        <v>207.06</v>
      </c>
    </row>
    <row r="494" spans="1:3" s="1" customFormat="1" x14ac:dyDescent="0.35">
      <c r="A494" s="1" t="s">
        <v>311</v>
      </c>
      <c r="B494" s="1" t="s">
        <v>205</v>
      </c>
      <c r="C494" s="1">
        <v>207.06</v>
      </c>
    </row>
    <row r="495" spans="1:3" s="1" customFormat="1" x14ac:dyDescent="0.35">
      <c r="A495" s="1" t="s">
        <v>311</v>
      </c>
      <c r="B495" s="1" t="s">
        <v>22</v>
      </c>
      <c r="C495" s="1">
        <v>197.11250000000001</v>
      </c>
    </row>
    <row r="496" spans="1:3" s="1" customFormat="1" x14ac:dyDescent="0.35">
      <c r="A496" s="1" t="s">
        <v>311</v>
      </c>
      <c r="B496" s="1" t="s">
        <v>7</v>
      </c>
      <c r="C496" s="1">
        <v>189.57</v>
      </c>
    </row>
    <row r="497" spans="1:3" s="1" customFormat="1" x14ac:dyDescent="0.35">
      <c r="A497" s="1" t="s">
        <v>311</v>
      </c>
      <c r="B497" s="1" t="s">
        <v>20</v>
      </c>
      <c r="C497" s="1">
        <v>174.17500000000001</v>
      </c>
    </row>
    <row r="498" spans="1:3" s="1" customFormat="1" x14ac:dyDescent="0.35">
      <c r="A498" s="1" t="s">
        <v>311</v>
      </c>
      <c r="B498" s="1" t="s">
        <v>99</v>
      </c>
      <c r="C498" s="1">
        <v>149</v>
      </c>
    </row>
    <row r="499" spans="1:3" s="1" customFormat="1" x14ac:dyDescent="0.35">
      <c r="A499" s="1" t="s">
        <v>311</v>
      </c>
      <c r="B499" s="1" t="s">
        <v>314</v>
      </c>
      <c r="C499" s="1">
        <v>125</v>
      </c>
    </row>
    <row r="500" spans="1:3" s="1" customFormat="1" x14ac:dyDescent="0.35">
      <c r="A500" s="1" t="s">
        <v>311</v>
      </c>
      <c r="B500" s="1" t="s">
        <v>315</v>
      </c>
      <c r="C500" s="1">
        <v>79.900000000000006</v>
      </c>
    </row>
    <row r="501" spans="1:3" s="1" customFormat="1" x14ac:dyDescent="0.35">
      <c r="A501" s="1" t="s">
        <v>311</v>
      </c>
      <c r="B501" s="1" t="s">
        <v>64</v>
      </c>
      <c r="C501" s="1">
        <v>49.99</v>
      </c>
    </row>
    <row r="502" spans="1:3" s="1" customFormat="1" x14ac:dyDescent="0.35">
      <c r="A502" s="1" t="s">
        <v>311</v>
      </c>
      <c r="B502" s="1" t="s">
        <v>64</v>
      </c>
      <c r="C502" s="1">
        <v>49.99</v>
      </c>
    </row>
    <row r="503" spans="1:3" s="1" customFormat="1" x14ac:dyDescent="0.35">
      <c r="A503" s="5" t="s">
        <v>311</v>
      </c>
      <c r="B503" s="5" t="s">
        <v>34</v>
      </c>
      <c r="C503" s="5">
        <v>45.037500000000001</v>
      </c>
    </row>
    <row r="504" spans="1:3" s="1" customFormat="1" x14ac:dyDescent="0.35">
      <c r="A504" s="1" t="s">
        <v>311</v>
      </c>
      <c r="B504" s="1" t="s">
        <v>316</v>
      </c>
      <c r="C504" s="1">
        <v>19.899999999999999</v>
      </c>
    </row>
    <row r="505" spans="1:3" s="1" customFormat="1" ht="15" thickBot="1" x14ac:dyDescent="0.4">
      <c r="A505" s="1" t="s">
        <v>311</v>
      </c>
      <c r="B505" s="1" t="s">
        <v>316</v>
      </c>
      <c r="C505" s="1">
        <v>19.899999999999999</v>
      </c>
    </row>
    <row r="506" spans="1:3" s="2" customFormat="1" ht="15.5" thickTop="1" thickBot="1" x14ac:dyDescent="0.4">
      <c r="C506" s="2">
        <f>SUM(C491:C505)</f>
        <v>2250.5324999999993</v>
      </c>
    </row>
    <row r="507" spans="1:3" s="1" customFormat="1" ht="15" thickTop="1" x14ac:dyDescent="0.35">
      <c r="A507" s="1" t="s">
        <v>317</v>
      </c>
      <c r="B507" s="1" t="s">
        <v>318</v>
      </c>
      <c r="C507" s="1">
        <v>279</v>
      </c>
    </row>
    <row r="508" spans="1:3" s="1" customFormat="1" x14ac:dyDescent="0.35">
      <c r="A508" s="1" t="s">
        <v>317</v>
      </c>
      <c r="B508" s="1" t="s">
        <v>319</v>
      </c>
      <c r="C508" s="1">
        <v>273.38</v>
      </c>
    </row>
    <row r="509" spans="1:3" s="1" customFormat="1" x14ac:dyDescent="0.35">
      <c r="A509" s="1" t="s">
        <v>317</v>
      </c>
      <c r="B509" s="1" t="s">
        <v>7</v>
      </c>
      <c r="C509" s="1">
        <v>148.80000000000001</v>
      </c>
    </row>
    <row r="510" spans="1:3" s="1" customFormat="1" x14ac:dyDescent="0.35">
      <c r="A510" s="5" t="s">
        <v>317</v>
      </c>
      <c r="B510" s="5" t="s">
        <v>148</v>
      </c>
      <c r="C510" s="5">
        <v>119.99</v>
      </c>
    </row>
    <row r="511" spans="1:3" s="1" customFormat="1" x14ac:dyDescent="0.35">
      <c r="A511" s="1" t="s">
        <v>317</v>
      </c>
      <c r="B511" s="1" t="s">
        <v>43</v>
      </c>
      <c r="C511" s="1">
        <v>116.91249999999999</v>
      </c>
    </row>
    <row r="512" spans="1:3" s="1" customFormat="1" x14ac:dyDescent="0.35">
      <c r="A512" s="1" t="s">
        <v>317</v>
      </c>
      <c r="B512" s="1" t="s">
        <v>137</v>
      </c>
      <c r="C512" s="1">
        <v>90.27</v>
      </c>
    </row>
    <row r="513" spans="1:3 16384:16384" s="1" customFormat="1" x14ac:dyDescent="0.35">
      <c r="A513" s="1" t="s">
        <v>317</v>
      </c>
      <c r="B513" s="1" t="s">
        <v>320</v>
      </c>
      <c r="C513" s="1">
        <v>86.99</v>
      </c>
    </row>
    <row r="514" spans="1:3 16384:16384" s="1" customFormat="1" x14ac:dyDescent="0.35">
      <c r="A514" s="1" t="s">
        <v>317</v>
      </c>
      <c r="B514" s="1" t="s">
        <v>226</v>
      </c>
      <c r="C514" s="1">
        <v>86.99</v>
      </c>
    </row>
    <row r="515" spans="1:3 16384:16384" s="1" customFormat="1" x14ac:dyDescent="0.35">
      <c r="A515" s="1" t="s">
        <v>317</v>
      </c>
      <c r="B515" s="1" t="s">
        <v>277</v>
      </c>
      <c r="C515" s="1">
        <v>76.25</v>
      </c>
    </row>
    <row r="516" spans="1:3 16384:16384" s="1" customFormat="1" x14ac:dyDescent="0.35">
      <c r="A516" s="1" t="s">
        <v>317</v>
      </c>
      <c r="B516" s="1" t="s">
        <v>321</v>
      </c>
      <c r="C516" s="1">
        <v>62.5</v>
      </c>
    </row>
    <row r="517" spans="1:3 16384:16384" s="1" customFormat="1" x14ac:dyDescent="0.35">
      <c r="A517" s="1" t="s">
        <v>317</v>
      </c>
      <c r="B517" s="1" t="s">
        <v>32</v>
      </c>
      <c r="C517" s="1">
        <v>59.9</v>
      </c>
    </row>
    <row r="518" spans="1:3 16384:16384" s="1" customFormat="1" x14ac:dyDescent="0.35">
      <c r="A518" s="1" t="s">
        <v>317</v>
      </c>
      <c r="B518" s="1" t="s">
        <v>322</v>
      </c>
      <c r="C518" s="1">
        <v>52.99</v>
      </c>
    </row>
    <row r="519" spans="1:3 16384:16384" s="1" customFormat="1" x14ac:dyDescent="0.35">
      <c r="A519" s="1" t="s">
        <v>317</v>
      </c>
      <c r="B519" s="1" t="s">
        <v>323</v>
      </c>
      <c r="C519" s="1">
        <v>47.84</v>
      </c>
    </row>
    <row r="520" spans="1:3 16384:16384" s="1" customFormat="1" x14ac:dyDescent="0.35">
      <c r="A520" s="1" t="s">
        <v>317</v>
      </c>
      <c r="B520" s="1" t="s">
        <v>34</v>
      </c>
      <c r="C520" s="5">
        <v>45.037500000000001</v>
      </c>
    </row>
    <row r="521" spans="1:3 16384:16384" s="1" customFormat="1" ht="15" thickBot="1" x14ac:dyDescent="0.4">
      <c r="A521" s="1" t="s">
        <v>317</v>
      </c>
      <c r="B521" s="1" t="s">
        <v>109</v>
      </c>
      <c r="C521" s="5">
        <v>42.9</v>
      </c>
    </row>
    <row r="522" spans="1:3 16384:16384" s="2" customFormat="1" ht="15.5" thickTop="1" thickBot="1" x14ac:dyDescent="0.4">
      <c r="C522" s="2">
        <f>SUM(C507:C521)</f>
        <v>1589.7500000000002</v>
      </c>
    </row>
    <row r="523" spans="1:3 16384:16384" s="1" customFormat="1" ht="15" thickTop="1" x14ac:dyDescent="0.35">
      <c r="A523" s="1" t="s">
        <v>324</v>
      </c>
      <c r="B523" s="1" t="s">
        <v>243</v>
      </c>
      <c r="C523" s="1">
        <v>139.99</v>
      </c>
      <c r="XFD523" s="1">
        <f t="shared" ref="XFD523:XFD554" si="4">SUM(C523:XFC523)</f>
        <v>139.99</v>
      </c>
    </row>
    <row r="524" spans="1:3 16384:16384" s="1" customFormat="1" x14ac:dyDescent="0.35">
      <c r="A524" s="1" t="s">
        <v>324</v>
      </c>
      <c r="B524" s="1" t="s">
        <v>225</v>
      </c>
      <c r="C524" s="1">
        <v>99.99</v>
      </c>
      <c r="XFD524" s="1">
        <f t="shared" si="4"/>
        <v>99.99</v>
      </c>
    </row>
    <row r="525" spans="1:3 16384:16384" s="1" customFormat="1" x14ac:dyDescent="0.35">
      <c r="A525" s="5" t="s">
        <v>324</v>
      </c>
      <c r="B525" s="5" t="s">
        <v>325</v>
      </c>
      <c r="C525" s="5">
        <v>85.137500000000003</v>
      </c>
      <c r="XFD525" s="1">
        <f t="shared" si="4"/>
        <v>85.137500000000003</v>
      </c>
    </row>
    <row r="526" spans="1:3 16384:16384" s="1" customFormat="1" x14ac:dyDescent="0.35">
      <c r="A526" s="1" t="s">
        <v>324</v>
      </c>
      <c r="B526" s="1" t="s">
        <v>326</v>
      </c>
      <c r="C526" s="1">
        <v>70.5</v>
      </c>
      <c r="XFD526" s="1">
        <f t="shared" si="4"/>
        <v>70.5</v>
      </c>
    </row>
    <row r="527" spans="1:3 16384:16384" s="1" customFormat="1" x14ac:dyDescent="0.35">
      <c r="A527" s="1" t="s">
        <v>324</v>
      </c>
      <c r="B527" s="1" t="s">
        <v>327</v>
      </c>
      <c r="C527" s="1">
        <v>57.0625</v>
      </c>
      <c r="XFD527" s="1">
        <f t="shared" si="4"/>
        <v>57.0625</v>
      </c>
    </row>
    <row r="528" spans="1:3 16384:16384" s="1" customFormat="1" x14ac:dyDescent="0.35">
      <c r="A528" s="1" t="s">
        <v>324</v>
      </c>
      <c r="B528" s="1" t="s">
        <v>328</v>
      </c>
      <c r="C528" s="1">
        <v>52.89</v>
      </c>
      <c r="XFD528" s="1">
        <f t="shared" si="4"/>
        <v>52.89</v>
      </c>
    </row>
    <row r="529" spans="1:3 16384:16384" s="1" customFormat="1" x14ac:dyDescent="0.35">
      <c r="A529" s="1" t="s">
        <v>324</v>
      </c>
      <c r="B529" s="1" t="s">
        <v>329</v>
      </c>
      <c r="C529" s="1">
        <v>52.24</v>
      </c>
      <c r="XFD529" s="1">
        <f t="shared" si="4"/>
        <v>52.24</v>
      </c>
    </row>
    <row r="530" spans="1:3 16384:16384" s="1" customFormat="1" x14ac:dyDescent="0.35">
      <c r="A530" s="1" t="s">
        <v>324</v>
      </c>
      <c r="B530" s="1" t="s">
        <v>330</v>
      </c>
      <c r="C530" s="1">
        <v>49.89</v>
      </c>
      <c r="XFD530" s="1">
        <f t="shared" si="4"/>
        <v>49.89</v>
      </c>
    </row>
    <row r="531" spans="1:3 16384:16384" s="1" customFormat="1" x14ac:dyDescent="0.35">
      <c r="A531" s="1" t="s">
        <v>324</v>
      </c>
      <c r="B531" s="1" t="s">
        <v>331</v>
      </c>
      <c r="C531" s="1">
        <v>49.49</v>
      </c>
      <c r="XFD531" s="1">
        <f t="shared" si="4"/>
        <v>49.49</v>
      </c>
    </row>
    <row r="532" spans="1:3 16384:16384" s="1" customFormat="1" x14ac:dyDescent="0.35">
      <c r="A532" s="1" t="s">
        <v>324</v>
      </c>
      <c r="B532" s="1" t="s">
        <v>332</v>
      </c>
      <c r="C532" s="5">
        <v>43.06</v>
      </c>
      <c r="XFD532" s="1">
        <f t="shared" si="4"/>
        <v>43.06</v>
      </c>
    </row>
    <row r="533" spans="1:3 16384:16384" s="1" customFormat="1" x14ac:dyDescent="0.35">
      <c r="A533" s="1" t="s">
        <v>324</v>
      </c>
      <c r="B533" s="1" t="s">
        <v>333</v>
      </c>
      <c r="C533" s="5">
        <v>43.06</v>
      </c>
      <c r="XFD533" s="1">
        <f t="shared" si="4"/>
        <v>43.06</v>
      </c>
    </row>
    <row r="534" spans="1:3 16384:16384" s="1" customFormat="1" x14ac:dyDescent="0.35">
      <c r="A534" s="1" t="s">
        <v>324</v>
      </c>
      <c r="B534" s="1" t="s">
        <v>334</v>
      </c>
      <c r="C534" s="5">
        <v>42.22</v>
      </c>
      <c r="XFD534" s="1">
        <f t="shared" si="4"/>
        <v>42.22</v>
      </c>
    </row>
    <row r="535" spans="1:3 16384:16384" s="1" customFormat="1" x14ac:dyDescent="0.35">
      <c r="A535" s="1" t="s">
        <v>324</v>
      </c>
      <c r="B535" s="1" t="s">
        <v>335</v>
      </c>
      <c r="C535" s="5">
        <v>39.99</v>
      </c>
      <c r="XFD535" s="1">
        <f t="shared" si="4"/>
        <v>39.99</v>
      </c>
    </row>
    <row r="536" spans="1:3 16384:16384" s="1" customFormat="1" x14ac:dyDescent="0.35">
      <c r="A536" s="5" t="s">
        <v>324</v>
      </c>
      <c r="B536" s="5" t="s">
        <v>301</v>
      </c>
      <c r="C536" s="5">
        <v>39.9</v>
      </c>
      <c r="XFD536" s="1">
        <f t="shared" si="4"/>
        <v>39.9</v>
      </c>
    </row>
    <row r="537" spans="1:3 16384:16384" s="1" customFormat="1" x14ac:dyDescent="0.35">
      <c r="A537" s="1" t="s">
        <v>324</v>
      </c>
      <c r="B537" s="1" t="s">
        <v>336</v>
      </c>
      <c r="C537" s="1">
        <v>39.69</v>
      </c>
      <c r="XFD537" s="1">
        <f t="shared" si="4"/>
        <v>39.69</v>
      </c>
    </row>
    <row r="538" spans="1:3 16384:16384" s="1" customFormat="1" x14ac:dyDescent="0.35">
      <c r="A538" s="1" t="s">
        <v>324</v>
      </c>
      <c r="B538" s="1" t="s">
        <v>337</v>
      </c>
      <c r="C538" s="1">
        <v>38.15</v>
      </c>
      <c r="XFD538" s="1">
        <f t="shared" si="4"/>
        <v>38.15</v>
      </c>
    </row>
    <row r="539" spans="1:3 16384:16384" s="1" customFormat="1" x14ac:dyDescent="0.35">
      <c r="A539" s="1" t="s">
        <v>324</v>
      </c>
      <c r="B539" s="1" t="s">
        <v>338</v>
      </c>
      <c r="C539" s="1">
        <v>36.5</v>
      </c>
      <c r="XFD539" s="1">
        <f t="shared" si="4"/>
        <v>36.5</v>
      </c>
    </row>
    <row r="540" spans="1:3 16384:16384" s="1" customFormat="1" x14ac:dyDescent="0.35">
      <c r="A540" s="1" t="s">
        <v>324</v>
      </c>
      <c r="B540" s="1" t="s">
        <v>339</v>
      </c>
      <c r="C540" s="1">
        <v>34.99</v>
      </c>
      <c r="XFD540" s="1">
        <f t="shared" si="4"/>
        <v>34.99</v>
      </c>
    </row>
    <row r="541" spans="1:3 16384:16384" s="1" customFormat="1" x14ac:dyDescent="0.35">
      <c r="A541" s="1" t="s">
        <v>324</v>
      </c>
      <c r="B541" s="1" t="s">
        <v>340</v>
      </c>
      <c r="C541" s="1">
        <v>33.375</v>
      </c>
      <c r="XFD541" s="1">
        <f t="shared" si="4"/>
        <v>33.375</v>
      </c>
    </row>
    <row r="542" spans="1:3 16384:16384" s="1" customFormat="1" x14ac:dyDescent="0.35">
      <c r="A542" s="1" t="s">
        <v>324</v>
      </c>
      <c r="B542" s="1" t="s">
        <v>341</v>
      </c>
      <c r="C542" s="1">
        <v>31.462499999999999</v>
      </c>
      <c r="XFD542" s="1">
        <f t="shared" si="4"/>
        <v>31.462499999999999</v>
      </c>
    </row>
    <row r="543" spans="1:3 16384:16384" s="1" customFormat="1" x14ac:dyDescent="0.35">
      <c r="A543" s="1" t="s">
        <v>324</v>
      </c>
      <c r="B543" s="1" t="s">
        <v>342</v>
      </c>
      <c r="C543" s="1">
        <v>29.9</v>
      </c>
      <c r="XFD543" s="1">
        <f t="shared" si="4"/>
        <v>29.9</v>
      </c>
    </row>
    <row r="544" spans="1:3 16384:16384" s="1" customFormat="1" x14ac:dyDescent="0.35">
      <c r="A544" s="5" t="s">
        <v>324</v>
      </c>
      <c r="B544" s="5" t="s">
        <v>343</v>
      </c>
      <c r="C544" s="5">
        <v>29.875</v>
      </c>
      <c r="XFD544" s="1">
        <f t="shared" si="4"/>
        <v>29.875</v>
      </c>
    </row>
    <row r="545" spans="1:3 16384:16384" s="1" customFormat="1" x14ac:dyDescent="0.35">
      <c r="A545" s="1" t="s">
        <v>324</v>
      </c>
      <c r="B545" s="1" t="s">
        <v>344</v>
      </c>
      <c r="C545" s="1">
        <v>29.87</v>
      </c>
      <c r="XFD545" s="1">
        <f t="shared" si="4"/>
        <v>29.87</v>
      </c>
    </row>
    <row r="546" spans="1:3 16384:16384" s="1" customFormat="1" x14ac:dyDescent="0.35">
      <c r="A546" s="1" t="s">
        <v>324</v>
      </c>
      <c r="B546" s="1" t="s">
        <v>345</v>
      </c>
      <c r="C546" s="1">
        <v>29.3</v>
      </c>
      <c r="XFD546" s="1">
        <f t="shared" si="4"/>
        <v>29.3</v>
      </c>
    </row>
    <row r="547" spans="1:3 16384:16384" s="1" customFormat="1" x14ac:dyDescent="0.35">
      <c r="A547" s="1" t="s">
        <v>324</v>
      </c>
      <c r="B547" s="1" t="s">
        <v>346</v>
      </c>
      <c r="C547" s="1">
        <v>28.99</v>
      </c>
      <c r="XFD547" s="1">
        <f t="shared" si="4"/>
        <v>28.99</v>
      </c>
    </row>
    <row r="548" spans="1:3 16384:16384" s="1" customFormat="1" x14ac:dyDescent="0.35">
      <c r="A548" s="1" t="s">
        <v>324</v>
      </c>
      <c r="B548" s="1" t="s">
        <v>346</v>
      </c>
      <c r="C548" s="1">
        <v>28.99</v>
      </c>
      <c r="XFD548" s="1">
        <f t="shared" si="4"/>
        <v>28.99</v>
      </c>
    </row>
    <row r="549" spans="1:3 16384:16384" s="1" customFormat="1" x14ac:dyDescent="0.35">
      <c r="A549" s="1" t="s">
        <v>324</v>
      </c>
      <c r="B549" s="1" t="s">
        <v>347</v>
      </c>
      <c r="C549" s="1">
        <v>28.75</v>
      </c>
      <c r="XFD549" s="1">
        <f t="shared" si="4"/>
        <v>28.75</v>
      </c>
    </row>
    <row r="550" spans="1:3 16384:16384" s="1" customFormat="1" x14ac:dyDescent="0.35">
      <c r="A550" s="1" t="s">
        <v>324</v>
      </c>
      <c r="B550" s="1" t="s">
        <v>348</v>
      </c>
      <c r="C550" s="1">
        <v>27.9</v>
      </c>
      <c r="XFD550" s="1">
        <f t="shared" si="4"/>
        <v>27.9</v>
      </c>
    </row>
    <row r="551" spans="1:3 16384:16384" s="1" customFormat="1" x14ac:dyDescent="0.35">
      <c r="A551" s="1" t="s">
        <v>324</v>
      </c>
      <c r="B551" s="1" t="s">
        <v>349</v>
      </c>
      <c r="C551" s="1">
        <v>27.9</v>
      </c>
      <c r="XFD551" s="1">
        <f t="shared" si="4"/>
        <v>27.9</v>
      </c>
    </row>
    <row r="552" spans="1:3 16384:16384" s="1" customFormat="1" x14ac:dyDescent="0.35">
      <c r="A552" s="1" t="s">
        <v>324</v>
      </c>
      <c r="B552" s="1" t="s">
        <v>350</v>
      </c>
      <c r="C552" s="1">
        <v>25.29</v>
      </c>
      <c r="XFD552" s="1">
        <f t="shared" si="4"/>
        <v>25.29</v>
      </c>
    </row>
    <row r="553" spans="1:3 16384:16384" s="1" customFormat="1" x14ac:dyDescent="0.35">
      <c r="A553" s="1" t="s">
        <v>324</v>
      </c>
      <c r="B553" s="1" t="s">
        <v>351</v>
      </c>
      <c r="C553" s="1">
        <v>22.99</v>
      </c>
      <c r="XFD553" s="1">
        <f t="shared" si="4"/>
        <v>22.99</v>
      </c>
    </row>
    <row r="554" spans="1:3 16384:16384" s="1" customFormat="1" x14ac:dyDescent="0.35">
      <c r="A554" s="1" t="s">
        <v>324</v>
      </c>
      <c r="B554" s="1" t="s">
        <v>352</v>
      </c>
      <c r="C554" s="1">
        <v>21.99</v>
      </c>
      <c r="XFD554" s="1">
        <f t="shared" si="4"/>
        <v>21.99</v>
      </c>
    </row>
    <row r="555" spans="1:3 16384:16384" s="1" customFormat="1" x14ac:dyDescent="0.35">
      <c r="A555" s="1" t="s">
        <v>324</v>
      </c>
      <c r="B555" s="1" t="s">
        <v>353</v>
      </c>
      <c r="C555" s="1">
        <v>20.887499999999999</v>
      </c>
      <c r="XFD555" s="1">
        <f t="shared" ref="XFD555:XFD586" si="5">SUM(C555:XFC555)</f>
        <v>20.887499999999999</v>
      </c>
    </row>
    <row r="556" spans="1:3 16384:16384" s="1" customFormat="1" x14ac:dyDescent="0.35">
      <c r="A556" s="1" t="s">
        <v>324</v>
      </c>
      <c r="B556" s="1" t="s">
        <v>354</v>
      </c>
      <c r="C556" s="1">
        <v>20.337499999999999</v>
      </c>
      <c r="XFD556" s="1">
        <f t="shared" si="5"/>
        <v>20.337499999999999</v>
      </c>
    </row>
    <row r="557" spans="1:3 16384:16384" s="1" customFormat="1" x14ac:dyDescent="0.35">
      <c r="A557" s="1" t="s">
        <v>324</v>
      </c>
      <c r="B557" s="1" t="s">
        <v>355</v>
      </c>
      <c r="C557" s="1">
        <v>19.989999999999998</v>
      </c>
      <c r="XFD557" s="1">
        <f t="shared" si="5"/>
        <v>19.989999999999998</v>
      </c>
    </row>
    <row r="558" spans="1:3 16384:16384" s="1" customFormat="1" x14ac:dyDescent="0.35">
      <c r="A558" s="1" t="s">
        <v>324</v>
      </c>
      <c r="B558" s="1" t="s">
        <v>356</v>
      </c>
      <c r="C558" s="1">
        <v>19.989999999999998</v>
      </c>
      <c r="XFD558" s="1">
        <f t="shared" si="5"/>
        <v>19.989999999999998</v>
      </c>
    </row>
    <row r="559" spans="1:3 16384:16384" s="1" customFormat="1" x14ac:dyDescent="0.35">
      <c r="A559" s="1" t="s">
        <v>324</v>
      </c>
      <c r="B559" s="1" t="s">
        <v>357</v>
      </c>
      <c r="C559" s="1">
        <v>18.23</v>
      </c>
      <c r="XFD559" s="1">
        <f t="shared" si="5"/>
        <v>18.23</v>
      </c>
    </row>
    <row r="560" spans="1:3 16384:16384" s="1" customFormat="1" x14ac:dyDescent="0.35">
      <c r="A560" s="1" t="s">
        <v>324</v>
      </c>
      <c r="B560" s="1" t="s">
        <v>358</v>
      </c>
      <c r="C560" s="1">
        <v>17.175000000000001</v>
      </c>
      <c r="XFD560" s="1">
        <f t="shared" si="5"/>
        <v>17.175000000000001</v>
      </c>
    </row>
    <row r="561" spans="1:3 16384:16384" s="1" customFormat="1" x14ac:dyDescent="0.35">
      <c r="A561" s="1" t="s">
        <v>324</v>
      </c>
      <c r="B561" s="1" t="s">
        <v>359</v>
      </c>
      <c r="C561" s="1">
        <v>17.125</v>
      </c>
      <c r="XFD561" s="1">
        <f t="shared" si="5"/>
        <v>17.125</v>
      </c>
    </row>
    <row r="562" spans="1:3 16384:16384" s="1" customFormat="1" x14ac:dyDescent="0.35">
      <c r="A562" s="1" t="s">
        <v>324</v>
      </c>
      <c r="B562" s="1" t="s">
        <v>360</v>
      </c>
      <c r="C562" s="1">
        <v>15.5</v>
      </c>
      <c r="XFD562" s="1">
        <f t="shared" si="5"/>
        <v>15.5</v>
      </c>
    </row>
    <row r="563" spans="1:3 16384:16384" s="1" customFormat="1" x14ac:dyDescent="0.35">
      <c r="A563" s="1" t="s">
        <v>324</v>
      </c>
      <c r="B563" s="1" t="s">
        <v>361</v>
      </c>
      <c r="C563" s="1">
        <v>15.39</v>
      </c>
      <c r="XFD563" s="1">
        <f t="shared" si="5"/>
        <v>15.39</v>
      </c>
    </row>
    <row r="564" spans="1:3 16384:16384" s="1" customFormat="1" x14ac:dyDescent="0.35">
      <c r="A564" s="1" t="s">
        <v>324</v>
      </c>
      <c r="B564" s="1" t="s">
        <v>362</v>
      </c>
      <c r="C564" s="1">
        <v>14.387499999999999</v>
      </c>
      <c r="XFD564" s="1">
        <f t="shared" si="5"/>
        <v>14.387499999999999</v>
      </c>
    </row>
    <row r="565" spans="1:3 16384:16384" s="1" customFormat="1" x14ac:dyDescent="0.35">
      <c r="A565" s="1" t="s">
        <v>324</v>
      </c>
      <c r="B565" s="1" t="s">
        <v>363</v>
      </c>
      <c r="C565" s="1">
        <v>14.025</v>
      </c>
      <c r="XFD565" s="1">
        <f t="shared" si="5"/>
        <v>14.025</v>
      </c>
    </row>
    <row r="566" spans="1:3 16384:16384" s="1" customFormat="1" x14ac:dyDescent="0.35">
      <c r="A566" s="1" t="s">
        <v>324</v>
      </c>
      <c r="B566" s="1" t="s">
        <v>364</v>
      </c>
      <c r="C566" s="1">
        <v>13.7875</v>
      </c>
      <c r="XFD566" s="1">
        <f t="shared" si="5"/>
        <v>13.7875</v>
      </c>
    </row>
    <row r="567" spans="1:3 16384:16384" s="1" customFormat="1" x14ac:dyDescent="0.35">
      <c r="A567" s="1" t="s">
        <v>324</v>
      </c>
      <c r="B567" s="1" t="s">
        <v>365</v>
      </c>
      <c r="C567" s="1">
        <v>13.5</v>
      </c>
      <c r="XFD567" s="1">
        <f t="shared" si="5"/>
        <v>13.5</v>
      </c>
    </row>
    <row r="568" spans="1:3 16384:16384" s="1" customFormat="1" x14ac:dyDescent="0.35">
      <c r="A568" s="1" t="s">
        <v>324</v>
      </c>
      <c r="B568" s="1" t="s">
        <v>366</v>
      </c>
      <c r="C568" s="1">
        <v>13.375</v>
      </c>
      <c r="XFD568" s="1">
        <f t="shared" si="5"/>
        <v>13.375</v>
      </c>
    </row>
    <row r="569" spans="1:3 16384:16384" s="1" customFormat="1" x14ac:dyDescent="0.35">
      <c r="A569" s="1" t="s">
        <v>324</v>
      </c>
      <c r="B569" s="1" t="s">
        <v>367</v>
      </c>
      <c r="C569" s="1">
        <v>12.9</v>
      </c>
      <c r="XFD569" s="1">
        <f t="shared" si="5"/>
        <v>12.9</v>
      </c>
    </row>
    <row r="570" spans="1:3 16384:16384" s="1" customFormat="1" x14ac:dyDescent="0.35">
      <c r="A570" s="1" t="s">
        <v>324</v>
      </c>
      <c r="B570" s="1" t="s">
        <v>368</v>
      </c>
      <c r="C570" s="1">
        <v>12.7125</v>
      </c>
      <c r="XFD570" s="1">
        <f t="shared" si="5"/>
        <v>12.7125</v>
      </c>
    </row>
    <row r="571" spans="1:3 16384:16384" s="1" customFormat="1" x14ac:dyDescent="0.35">
      <c r="A571" s="1" t="s">
        <v>324</v>
      </c>
      <c r="B571" s="1" t="s">
        <v>369</v>
      </c>
      <c r="C571" s="1">
        <v>11.05</v>
      </c>
      <c r="XFD571" s="1">
        <f t="shared" si="5"/>
        <v>11.05</v>
      </c>
    </row>
    <row r="572" spans="1:3 16384:16384" s="1" customFormat="1" x14ac:dyDescent="0.35">
      <c r="A572" s="1" t="s">
        <v>324</v>
      </c>
      <c r="B572" s="1" t="s">
        <v>370</v>
      </c>
      <c r="C572" s="1">
        <v>10.475</v>
      </c>
      <c r="XFD572" s="1">
        <f t="shared" si="5"/>
        <v>10.475</v>
      </c>
    </row>
    <row r="573" spans="1:3 16384:16384" s="1" customFormat="1" x14ac:dyDescent="0.35">
      <c r="A573" s="1" t="s">
        <v>324</v>
      </c>
      <c r="B573" s="1" t="s">
        <v>371</v>
      </c>
      <c r="C573" s="1">
        <v>9.6750000000000007</v>
      </c>
      <c r="XFD573" s="1">
        <f t="shared" si="5"/>
        <v>9.6750000000000007</v>
      </c>
    </row>
    <row r="574" spans="1:3 16384:16384" s="1" customFormat="1" x14ac:dyDescent="0.35">
      <c r="A574" s="1" t="s">
        <v>324</v>
      </c>
      <c r="B574" s="1" t="s">
        <v>372</v>
      </c>
      <c r="C574" s="1">
        <v>9.0374999999999996</v>
      </c>
      <c r="XFD574" s="1">
        <f t="shared" si="5"/>
        <v>9.0374999999999996</v>
      </c>
    </row>
    <row r="575" spans="1:3 16384:16384" s="1" customFormat="1" x14ac:dyDescent="0.35">
      <c r="A575" s="1" t="s">
        <v>324</v>
      </c>
      <c r="B575" s="1" t="s">
        <v>373</v>
      </c>
      <c r="C575" s="1">
        <v>8.375</v>
      </c>
      <c r="XFD575" s="1">
        <f t="shared" si="5"/>
        <v>8.375</v>
      </c>
    </row>
    <row r="576" spans="1:3 16384:16384" s="1" customFormat="1" x14ac:dyDescent="0.35">
      <c r="A576" s="1" t="s">
        <v>324</v>
      </c>
      <c r="B576" s="1" t="s">
        <v>374</v>
      </c>
      <c r="C576" s="1">
        <v>8.1875</v>
      </c>
      <c r="XFD576" s="1">
        <f t="shared" si="5"/>
        <v>8.1875</v>
      </c>
    </row>
    <row r="577" spans="1:3 16384:16384" s="1" customFormat="1" x14ac:dyDescent="0.35">
      <c r="A577" s="1" t="s">
        <v>324</v>
      </c>
      <c r="B577" s="1" t="s">
        <v>375</v>
      </c>
      <c r="C577" s="1">
        <v>8.1875</v>
      </c>
      <c r="XFD577" s="1">
        <f t="shared" si="5"/>
        <v>8.1875</v>
      </c>
    </row>
    <row r="578" spans="1:3 16384:16384" s="1" customFormat="1" x14ac:dyDescent="0.35">
      <c r="A578" s="1" t="s">
        <v>324</v>
      </c>
      <c r="B578" s="1" t="s">
        <v>376</v>
      </c>
      <c r="C578" s="1">
        <v>6.2874999999999996</v>
      </c>
      <c r="XFD578" s="1">
        <f t="shared" si="5"/>
        <v>6.2874999999999996</v>
      </c>
    </row>
    <row r="579" spans="1:3 16384:16384" s="1" customFormat="1" x14ac:dyDescent="0.35">
      <c r="A579" s="1" t="s">
        <v>324</v>
      </c>
      <c r="B579" s="1" t="s">
        <v>377</v>
      </c>
      <c r="C579" s="1">
        <v>6.0250000000000004</v>
      </c>
      <c r="XFD579" s="1">
        <f t="shared" si="5"/>
        <v>6.0250000000000004</v>
      </c>
    </row>
    <row r="580" spans="1:3 16384:16384" s="1" customFormat="1" x14ac:dyDescent="0.35">
      <c r="A580" s="1" t="s">
        <v>324</v>
      </c>
      <c r="B580" s="1" t="s">
        <v>378</v>
      </c>
      <c r="C580" s="1">
        <v>5.98</v>
      </c>
      <c r="XFD580" s="1">
        <f t="shared" si="5"/>
        <v>5.98</v>
      </c>
    </row>
    <row r="581" spans="1:3 16384:16384" s="1" customFormat="1" x14ac:dyDescent="0.35">
      <c r="A581" s="1" t="s">
        <v>324</v>
      </c>
      <c r="B581" s="1" t="s">
        <v>379</v>
      </c>
      <c r="C581" s="1">
        <v>5.6375000000000002</v>
      </c>
      <c r="XFD581" s="1">
        <f t="shared" si="5"/>
        <v>5.6375000000000002</v>
      </c>
    </row>
    <row r="582" spans="1:3 16384:16384" s="1" customFormat="1" x14ac:dyDescent="0.35">
      <c r="A582" s="1" t="s">
        <v>324</v>
      </c>
      <c r="B582" s="1" t="s">
        <v>380</v>
      </c>
      <c r="C582" s="1">
        <v>5.4249999999999998</v>
      </c>
      <c r="XFD582" s="1">
        <f t="shared" si="5"/>
        <v>5.4249999999999998</v>
      </c>
    </row>
    <row r="583" spans="1:3 16384:16384" s="1" customFormat="1" x14ac:dyDescent="0.35">
      <c r="A583" s="1" t="s">
        <v>324</v>
      </c>
      <c r="B583" s="1" t="s">
        <v>381</v>
      </c>
      <c r="C583" s="1">
        <v>5.0250000000000004</v>
      </c>
      <c r="XFD583" s="1">
        <f t="shared" si="5"/>
        <v>5.0250000000000004</v>
      </c>
    </row>
    <row r="584" spans="1:3 16384:16384" s="1" customFormat="1" x14ac:dyDescent="0.35">
      <c r="A584" s="1" t="s">
        <v>324</v>
      </c>
      <c r="B584" s="1" t="s">
        <v>382</v>
      </c>
      <c r="C584" s="1">
        <v>4.22</v>
      </c>
      <c r="XFD584" s="1">
        <f t="shared" si="5"/>
        <v>4.22</v>
      </c>
    </row>
    <row r="585" spans="1:3 16384:16384" s="1" customFormat="1" x14ac:dyDescent="0.35">
      <c r="A585" s="1" t="s">
        <v>324</v>
      </c>
      <c r="B585" s="1" t="s">
        <v>383</v>
      </c>
      <c r="C585" s="1">
        <v>3.7</v>
      </c>
      <c r="XFD585" s="1">
        <f t="shared" si="5"/>
        <v>3.7</v>
      </c>
    </row>
    <row r="586" spans="1:3 16384:16384" s="1" customFormat="1" x14ac:dyDescent="0.35">
      <c r="A586" s="5" t="s">
        <v>324</v>
      </c>
      <c r="B586" s="5" t="s">
        <v>384</v>
      </c>
      <c r="C586" s="5">
        <v>2.4</v>
      </c>
      <c r="XFD586" s="1">
        <f t="shared" si="5"/>
        <v>2.4</v>
      </c>
    </row>
    <row r="587" spans="1:3 16384:16384" s="1" customFormat="1" x14ac:dyDescent="0.35">
      <c r="A587" s="1" t="s">
        <v>385</v>
      </c>
      <c r="B587" s="1" t="s">
        <v>386</v>
      </c>
      <c r="C587" s="1">
        <v>153.1875</v>
      </c>
      <c r="XFD587" s="1">
        <f t="shared" ref="XFD587:XFD617" si="6">SUM(C587:XFC587)</f>
        <v>153.1875</v>
      </c>
    </row>
    <row r="588" spans="1:3 16384:16384" s="1" customFormat="1" x14ac:dyDescent="0.35">
      <c r="A588" s="1" t="s">
        <v>385</v>
      </c>
      <c r="B588" s="1" t="s">
        <v>387</v>
      </c>
      <c r="C588" s="1">
        <v>119</v>
      </c>
      <c r="XFD588" s="1">
        <f t="shared" si="6"/>
        <v>119</v>
      </c>
    </row>
    <row r="589" spans="1:3 16384:16384" s="1" customFormat="1" x14ac:dyDescent="0.35">
      <c r="A589" s="1" t="s">
        <v>385</v>
      </c>
      <c r="B589" s="1" t="s">
        <v>225</v>
      </c>
      <c r="C589" s="1">
        <v>99.99</v>
      </c>
      <c r="XFD589" s="1">
        <f t="shared" si="6"/>
        <v>99.99</v>
      </c>
    </row>
    <row r="590" spans="1:3 16384:16384" s="1" customFormat="1" x14ac:dyDescent="0.35">
      <c r="A590" s="1" t="s">
        <v>385</v>
      </c>
      <c r="B590" s="1" t="s">
        <v>388</v>
      </c>
      <c r="C590" s="1">
        <v>97.9</v>
      </c>
      <c r="XFD590" s="1">
        <f t="shared" si="6"/>
        <v>97.9</v>
      </c>
    </row>
    <row r="591" spans="1:3 16384:16384" s="1" customFormat="1" x14ac:dyDescent="0.35">
      <c r="A591" s="1" t="s">
        <v>385</v>
      </c>
      <c r="B591" s="1" t="s">
        <v>389</v>
      </c>
      <c r="C591" s="1">
        <v>87.45</v>
      </c>
      <c r="XFD591" s="1">
        <f t="shared" si="6"/>
        <v>87.45</v>
      </c>
    </row>
    <row r="592" spans="1:3 16384:16384" s="1" customFormat="1" x14ac:dyDescent="0.35">
      <c r="A592" s="1" t="s">
        <v>385</v>
      </c>
      <c r="B592" s="1" t="s">
        <v>152</v>
      </c>
      <c r="C592" s="1">
        <v>84.9</v>
      </c>
      <c r="XFD592" s="1">
        <f t="shared" si="6"/>
        <v>84.9</v>
      </c>
    </row>
    <row r="593" spans="1:3 16384:16384" s="1" customFormat="1" x14ac:dyDescent="0.35">
      <c r="A593" s="1" t="s">
        <v>385</v>
      </c>
      <c r="B593" s="1" t="s">
        <v>390</v>
      </c>
      <c r="C593" s="1">
        <v>67.58</v>
      </c>
      <c r="XFD593" s="1">
        <f t="shared" si="6"/>
        <v>67.58</v>
      </c>
    </row>
    <row r="594" spans="1:3 16384:16384" s="1" customFormat="1" x14ac:dyDescent="0.35">
      <c r="A594" s="1" t="s">
        <v>385</v>
      </c>
      <c r="B594" s="1" t="s">
        <v>329</v>
      </c>
      <c r="C594" s="1">
        <v>52.24</v>
      </c>
      <c r="XFD594" s="1">
        <f t="shared" si="6"/>
        <v>52.24</v>
      </c>
    </row>
    <row r="595" spans="1:3 16384:16384" s="1" customFormat="1" x14ac:dyDescent="0.35">
      <c r="A595" s="1" t="s">
        <v>385</v>
      </c>
      <c r="B595" s="1" t="s">
        <v>391</v>
      </c>
      <c r="C595" s="1">
        <v>47.5</v>
      </c>
      <c r="XFD595" s="1">
        <f t="shared" si="6"/>
        <v>47.5</v>
      </c>
    </row>
    <row r="596" spans="1:3 16384:16384" s="1" customFormat="1" x14ac:dyDescent="0.35">
      <c r="A596" s="1" t="s">
        <v>385</v>
      </c>
      <c r="B596" s="1" t="s">
        <v>392</v>
      </c>
      <c r="C596" s="5">
        <v>44.987499999999997</v>
      </c>
      <c r="XFD596" s="1">
        <f t="shared" si="6"/>
        <v>44.987499999999997</v>
      </c>
    </row>
    <row r="597" spans="1:3 16384:16384" s="1" customFormat="1" x14ac:dyDescent="0.35">
      <c r="A597" s="1" t="s">
        <v>385</v>
      </c>
      <c r="B597" s="1" t="s">
        <v>393</v>
      </c>
      <c r="C597" s="5">
        <v>43.99</v>
      </c>
      <c r="XFD597" s="1">
        <f t="shared" si="6"/>
        <v>43.99</v>
      </c>
    </row>
    <row r="598" spans="1:3 16384:16384" s="1" customFormat="1" x14ac:dyDescent="0.35">
      <c r="A598" s="1" t="s">
        <v>385</v>
      </c>
      <c r="B598" s="1" t="s">
        <v>394</v>
      </c>
      <c r="C598" s="1">
        <v>35.637500000000003</v>
      </c>
      <c r="XFD598" s="1">
        <f t="shared" si="6"/>
        <v>35.637500000000003</v>
      </c>
    </row>
    <row r="599" spans="1:3 16384:16384" s="1" customFormat="1" x14ac:dyDescent="0.35">
      <c r="A599" s="1" t="s">
        <v>385</v>
      </c>
      <c r="B599" s="1" t="s">
        <v>395</v>
      </c>
      <c r="C599" s="1">
        <v>31.824999999999999</v>
      </c>
      <c r="XFD599" s="1">
        <f t="shared" si="6"/>
        <v>31.824999999999999</v>
      </c>
    </row>
    <row r="600" spans="1:3 16384:16384" s="1" customFormat="1" x14ac:dyDescent="0.35">
      <c r="A600" s="1" t="s">
        <v>385</v>
      </c>
      <c r="B600" s="1" t="s">
        <v>396</v>
      </c>
      <c r="C600" s="1">
        <v>30.23</v>
      </c>
      <c r="XFD600" s="1">
        <f t="shared" si="6"/>
        <v>30.23</v>
      </c>
    </row>
    <row r="601" spans="1:3 16384:16384" s="1" customFormat="1" x14ac:dyDescent="0.35">
      <c r="A601" s="1" t="s">
        <v>385</v>
      </c>
      <c r="B601" s="1" t="s">
        <v>397</v>
      </c>
      <c r="C601" s="1">
        <v>27.67</v>
      </c>
      <c r="XFD601" s="1">
        <f t="shared" si="6"/>
        <v>27.67</v>
      </c>
    </row>
    <row r="602" spans="1:3 16384:16384" s="1" customFormat="1" x14ac:dyDescent="0.35">
      <c r="A602" s="1" t="s">
        <v>385</v>
      </c>
      <c r="B602" s="1" t="s">
        <v>398</v>
      </c>
      <c r="C602" s="1">
        <v>24.9</v>
      </c>
      <c r="XFD602" s="1">
        <f t="shared" si="6"/>
        <v>24.9</v>
      </c>
    </row>
    <row r="603" spans="1:3 16384:16384" s="1" customFormat="1" x14ac:dyDescent="0.35">
      <c r="A603" s="1" t="s">
        <v>385</v>
      </c>
      <c r="B603" s="1" t="s">
        <v>399</v>
      </c>
      <c r="C603" s="1">
        <v>22.0625</v>
      </c>
      <c r="XFD603" s="1">
        <f t="shared" si="6"/>
        <v>22.0625</v>
      </c>
    </row>
    <row r="604" spans="1:3 16384:16384" s="1" customFormat="1" x14ac:dyDescent="0.35">
      <c r="A604" s="5" t="s">
        <v>385</v>
      </c>
      <c r="B604" s="5" t="s">
        <v>400</v>
      </c>
      <c r="C604" s="5">
        <v>22</v>
      </c>
      <c r="XFD604" s="1">
        <f t="shared" si="6"/>
        <v>22</v>
      </c>
    </row>
    <row r="605" spans="1:3 16384:16384" s="1" customFormat="1" x14ac:dyDescent="0.35">
      <c r="A605" s="1" t="s">
        <v>385</v>
      </c>
      <c r="B605" s="1" t="s">
        <v>401</v>
      </c>
      <c r="C605" s="1">
        <v>20.487500000000001</v>
      </c>
      <c r="XFD605" s="1">
        <f t="shared" si="6"/>
        <v>20.487500000000001</v>
      </c>
    </row>
    <row r="606" spans="1:3 16384:16384" s="1" customFormat="1" x14ac:dyDescent="0.35">
      <c r="A606" s="1" t="s">
        <v>385</v>
      </c>
      <c r="B606" s="1" t="s">
        <v>402</v>
      </c>
      <c r="C606" s="1">
        <v>19.25</v>
      </c>
      <c r="XFD606" s="1">
        <f t="shared" si="6"/>
        <v>19.25</v>
      </c>
    </row>
    <row r="607" spans="1:3 16384:16384" s="1" customFormat="1" x14ac:dyDescent="0.35">
      <c r="A607" s="1" t="s">
        <v>385</v>
      </c>
      <c r="B607" s="1" t="s">
        <v>403</v>
      </c>
      <c r="C607" s="1">
        <v>18.912500000000001</v>
      </c>
      <c r="XFD607" s="1">
        <f t="shared" si="6"/>
        <v>18.912500000000001</v>
      </c>
    </row>
    <row r="608" spans="1:3 16384:16384" s="1" customFormat="1" x14ac:dyDescent="0.35">
      <c r="A608" s="1" t="s">
        <v>385</v>
      </c>
      <c r="B608" s="1" t="s">
        <v>404</v>
      </c>
      <c r="C608" s="1">
        <v>18.087499999999999</v>
      </c>
      <c r="XFD608" s="1">
        <f t="shared" si="6"/>
        <v>18.087499999999999</v>
      </c>
    </row>
    <row r="609" spans="1:3 16384:16384" s="1" customFormat="1" x14ac:dyDescent="0.35">
      <c r="A609" s="1" t="s">
        <v>385</v>
      </c>
      <c r="B609" s="1" t="s">
        <v>405</v>
      </c>
      <c r="C609" s="1">
        <v>17.475000000000001</v>
      </c>
      <c r="XFD609" s="1">
        <f t="shared" si="6"/>
        <v>17.475000000000001</v>
      </c>
    </row>
    <row r="610" spans="1:3 16384:16384" s="1" customFormat="1" x14ac:dyDescent="0.35">
      <c r="A610" s="1" t="s">
        <v>385</v>
      </c>
      <c r="B610" s="1" t="s">
        <v>406</v>
      </c>
      <c r="C610" s="1">
        <v>15.737500000000001</v>
      </c>
      <c r="XFD610" s="1">
        <f t="shared" si="6"/>
        <v>15.737500000000001</v>
      </c>
    </row>
    <row r="611" spans="1:3 16384:16384" s="1" customFormat="1" x14ac:dyDescent="0.35">
      <c r="A611" s="1" t="s">
        <v>385</v>
      </c>
      <c r="B611" s="1" t="s">
        <v>407</v>
      </c>
      <c r="C611" s="1">
        <v>15</v>
      </c>
      <c r="XFD611" s="1">
        <f t="shared" si="6"/>
        <v>15</v>
      </c>
    </row>
    <row r="612" spans="1:3 16384:16384" s="1" customFormat="1" x14ac:dyDescent="0.35">
      <c r="A612" s="1" t="s">
        <v>385</v>
      </c>
      <c r="B612" s="1" t="s">
        <v>408</v>
      </c>
      <c r="C612" s="1">
        <v>14.2125</v>
      </c>
      <c r="XFD612" s="1">
        <f t="shared" si="6"/>
        <v>14.2125</v>
      </c>
    </row>
    <row r="613" spans="1:3 16384:16384" s="1" customFormat="1" x14ac:dyDescent="0.35">
      <c r="A613" s="1" t="s">
        <v>385</v>
      </c>
      <c r="B613" s="1" t="s">
        <v>409</v>
      </c>
      <c r="C613" s="1">
        <v>13.675000000000001</v>
      </c>
      <c r="XFD613" s="1">
        <f t="shared" si="6"/>
        <v>13.675000000000001</v>
      </c>
    </row>
    <row r="614" spans="1:3 16384:16384" s="1" customFormat="1" x14ac:dyDescent="0.35">
      <c r="A614" s="1" t="s">
        <v>385</v>
      </c>
      <c r="B614" s="1" t="s">
        <v>410</v>
      </c>
      <c r="C614" s="1">
        <v>12.7</v>
      </c>
      <c r="XFD614" s="1">
        <f t="shared" si="6"/>
        <v>12.7</v>
      </c>
    </row>
    <row r="615" spans="1:3 16384:16384" s="1" customFormat="1" x14ac:dyDescent="0.35">
      <c r="A615" s="1" t="s">
        <v>385</v>
      </c>
      <c r="B615" s="1" t="s">
        <v>411</v>
      </c>
      <c r="C615" s="1">
        <v>9.5</v>
      </c>
      <c r="XFD615" s="1">
        <f t="shared" si="6"/>
        <v>9.5</v>
      </c>
    </row>
    <row r="616" spans="1:3 16384:16384" s="1" customFormat="1" x14ac:dyDescent="0.35">
      <c r="A616" s="1" t="s">
        <v>385</v>
      </c>
      <c r="B616" s="1" t="s">
        <v>412</v>
      </c>
      <c r="C616" s="1">
        <v>4.9375</v>
      </c>
      <c r="XFD616" s="1">
        <f t="shared" si="6"/>
        <v>4.9375</v>
      </c>
    </row>
    <row r="617" spans="1:3 16384:16384" s="1" customFormat="1" ht="15" thickBot="1" x14ac:dyDescent="0.4">
      <c r="A617" s="1" t="s">
        <v>385</v>
      </c>
      <c r="B617" s="1" t="s">
        <v>412</v>
      </c>
      <c r="C617" s="1">
        <v>4.9375</v>
      </c>
      <c r="XFD617" s="1">
        <f t="shared" si="6"/>
        <v>4.9375</v>
      </c>
    </row>
    <row r="618" spans="1:3 16384:16384" s="2" customFormat="1" ht="15.5" thickTop="1" thickBot="1" x14ac:dyDescent="0.4">
      <c r="C618" s="2">
        <f>SUM(C523:C617)</f>
        <v>3058.2950000000001</v>
      </c>
    </row>
    <row r="619" spans="1:3 16384:16384" s="1" customFormat="1" ht="15" thickTop="1" x14ac:dyDescent="0.35">
      <c r="A619" s="5" t="s">
        <v>413</v>
      </c>
      <c r="B619" s="5" t="s">
        <v>414</v>
      </c>
      <c r="C619" s="5">
        <v>499.99</v>
      </c>
    </row>
    <row r="620" spans="1:3 16384:16384" s="1" customFormat="1" x14ac:dyDescent="0.35">
      <c r="A620" s="1" t="s">
        <v>413</v>
      </c>
      <c r="B620" s="1" t="s">
        <v>415</v>
      </c>
      <c r="C620" s="1">
        <v>362.5</v>
      </c>
    </row>
    <row r="621" spans="1:3 16384:16384" s="1" customFormat="1" x14ac:dyDescent="0.35">
      <c r="A621" s="1" t="s">
        <v>413</v>
      </c>
      <c r="B621" s="1" t="s">
        <v>416</v>
      </c>
      <c r="C621" s="1">
        <v>293.58</v>
      </c>
    </row>
    <row r="622" spans="1:3 16384:16384" s="1" customFormat="1" x14ac:dyDescent="0.35">
      <c r="A622" s="1" t="s">
        <v>413</v>
      </c>
      <c r="B622" s="1" t="s">
        <v>417</v>
      </c>
      <c r="C622" s="1">
        <v>234.23</v>
      </c>
    </row>
    <row r="623" spans="1:3 16384:16384" s="1" customFormat="1" x14ac:dyDescent="0.35">
      <c r="A623" s="1" t="s">
        <v>413</v>
      </c>
      <c r="B623" s="1" t="s">
        <v>22</v>
      </c>
      <c r="C623" s="1">
        <v>170.95</v>
      </c>
    </row>
    <row r="624" spans="1:3 16384:16384" s="1" customFormat="1" x14ac:dyDescent="0.35">
      <c r="A624" s="1" t="s">
        <v>413</v>
      </c>
      <c r="B624" s="1" t="s">
        <v>189</v>
      </c>
      <c r="C624" s="1">
        <v>169.99</v>
      </c>
    </row>
    <row r="625" spans="1:3" s="1" customFormat="1" x14ac:dyDescent="0.35">
      <c r="A625" s="1" t="s">
        <v>413</v>
      </c>
      <c r="B625" s="1" t="s">
        <v>189</v>
      </c>
      <c r="C625" s="1">
        <v>169.99</v>
      </c>
    </row>
    <row r="626" spans="1:3" s="1" customFormat="1" x14ac:dyDescent="0.35">
      <c r="A626" s="1" t="s">
        <v>413</v>
      </c>
      <c r="B626" s="1" t="s">
        <v>189</v>
      </c>
      <c r="C626" s="1">
        <v>169.99</v>
      </c>
    </row>
    <row r="627" spans="1:3" s="1" customFormat="1" x14ac:dyDescent="0.35">
      <c r="A627" s="1" t="s">
        <v>413</v>
      </c>
      <c r="B627" s="1" t="s">
        <v>72</v>
      </c>
      <c r="C627" s="1">
        <v>166.57499999999999</v>
      </c>
    </row>
    <row r="628" spans="1:3" s="1" customFormat="1" x14ac:dyDescent="0.35">
      <c r="A628" s="1" t="s">
        <v>413</v>
      </c>
      <c r="B628" s="1" t="s">
        <v>44</v>
      </c>
      <c r="C628" s="1">
        <v>149.99</v>
      </c>
    </row>
    <row r="629" spans="1:3" s="1" customFormat="1" x14ac:dyDescent="0.35">
      <c r="A629" s="1" t="s">
        <v>413</v>
      </c>
      <c r="B629" s="1" t="s">
        <v>88</v>
      </c>
      <c r="C629" s="1">
        <v>139.99</v>
      </c>
    </row>
    <row r="630" spans="1:3" s="1" customFormat="1" x14ac:dyDescent="0.35">
      <c r="A630" s="1" t="s">
        <v>413</v>
      </c>
      <c r="B630" s="1" t="s">
        <v>76</v>
      </c>
      <c r="C630" s="1">
        <v>126.75</v>
      </c>
    </row>
    <row r="631" spans="1:3" s="1" customFormat="1" x14ac:dyDescent="0.35">
      <c r="A631" s="1" t="s">
        <v>413</v>
      </c>
      <c r="B631" s="1" t="s">
        <v>258</v>
      </c>
      <c r="C631" s="1">
        <v>122.9875</v>
      </c>
    </row>
    <row r="632" spans="1:3" s="1" customFormat="1" x14ac:dyDescent="0.35">
      <c r="A632" s="1" t="s">
        <v>413</v>
      </c>
      <c r="B632" s="1" t="s">
        <v>418</v>
      </c>
      <c r="C632" s="1">
        <v>110.35</v>
      </c>
    </row>
    <row r="633" spans="1:3" s="1" customFormat="1" x14ac:dyDescent="0.35">
      <c r="A633" s="1" t="s">
        <v>413</v>
      </c>
      <c r="B633" s="1" t="s">
        <v>418</v>
      </c>
      <c r="C633" s="1">
        <v>110.35</v>
      </c>
    </row>
    <row r="634" spans="1:3" s="1" customFormat="1" x14ac:dyDescent="0.35">
      <c r="A634" s="1" t="s">
        <v>413</v>
      </c>
      <c r="B634" s="1" t="s">
        <v>419</v>
      </c>
      <c r="C634" s="1">
        <v>102.66</v>
      </c>
    </row>
    <row r="635" spans="1:3" s="1" customFormat="1" x14ac:dyDescent="0.35">
      <c r="A635" s="1" t="s">
        <v>413</v>
      </c>
      <c r="B635" s="1" t="s">
        <v>153</v>
      </c>
      <c r="C635" s="1">
        <v>99.99</v>
      </c>
    </row>
    <row r="636" spans="1:3" s="1" customFormat="1" x14ac:dyDescent="0.35">
      <c r="A636" s="1" t="s">
        <v>413</v>
      </c>
      <c r="B636" s="1" t="s">
        <v>90</v>
      </c>
      <c r="C636" s="1">
        <v>99.99</v>
      </c>
    </row>
    <row r="637" spans="1:3" s="1" customFormat="1" x14ac:dyDescent="0.35">
      <c r="A637" s="1" t="s">
        <v>413</v>
      </c>
      <c r="B637" s="1" t="s">
        <v>420</v>
      </c>
      <c r="C637" s="1">
        <v>87.674999999999997</v>
      </c>
    </row>
    <row r="638" spans="1:3" s="1" customFormat="1" x14ac:dyDescent="0.35">
      <c r="A638" s="1" t="s">
        <v>413</v>
      </c>
      <c r="B638" s="1" t="s">
        <v>421</v>
      </c>
      <c r="C638" s="1">
        <v>74.930000000000007</v>
      </c>
    </row>
    <row r="639" spans="1:3" s="1" customFormat="1" x14ac:dyDescent="0.35">
      <c r="A639" s="1" t="s">
        <v>413</v>
      </c>
      <c r="B639" s="1" t="s">
        <v>422</v>
      </c>
      <c r="C639" s="1">
        <v>62.63</v>
      </c>
    </row>
    <row r="640" spans="1:3" s="1" customFormat="1" x14ac:dyDescent="0.35">
      <c r="A640" s="1" t="s">
        <v>413</v>
      </c>
      <c r="B640" s="1" t="s">
        <v>423</v>
      </c>
      <c r="C640" s="1">
        <v>52.5</v>
      </c>
    </row>
    <row r="641" spans="1:3" s="1" customFormat="1" ht="15" thickBot="1" x14ac:dyDescent="0.4">
      <c r="A641" s="1" t="s">
        <v>413</v>
      </c>
      <c r="B641" s="1" t="s">
        <v>151</v>
      </c>
      <c r="C641" s="1">
        <v>48.762500000000003</v>
      </c>
    </row>
    <row r="642" spans="1:3" s="2" customFormat="1" ht="15.5" thickTop="1" thickBot="1" x14ac:dyDescent="0.4">
      <c r="C642" s="2">
        <f>SUM(C619:C641)</f>
        <v>3627.349999999999</v>
      </c>
    </row>
    <row r="643" spans="1:3" s="1" customFormat="1" ht="15" thickTop="1" x14ac:dyDescent="0.35">
      <c r="A643" s="1" t="s">
        <v>424</v>
      </c>
      <c r="B643" s="1" t="s">
        <v>195</v>
      </c>
      <c r="C643" s="1">
        <v>222.52500000000001</v>
      </c>
    </row>
    <row r="644" spans="1:3" s="1" customFormat="1" x14ac:dyDescent="0.35">
      <c r="A644" s="5" t="s">
        <v>424</v>
      </c>
      <c r="B644" s="5" t="s">
        <v>5</v>
      </c>
      <c r="C644" s="5">
        <v>206.83</v>
      </c>
    </row>
    <row r="645" spans="1:3" s="1" customFormat="1" x14ac:dyDescent="0.35">
      <c r="A645" s="1" t="s">
        <v>424</v>
      </c>
      <c r="B645" s="1" t="s">
        <v>221</v>
      </c>
      <c r="C645" s="1">
        <v>164.25</v>
      </c>
    </row>
    <row r="646" spans="1:3" s="1" customFormat="1" x14ac:dyDescent="0.35">
      <c r="A646" s="1" t="s">
        <v>424</v>
      </c>
      <c r="B646" s="1" t="s">
        <v>425</v>
      </c>
      <c r="C646" s="1">
        <v>154.1</v>
      </c>
    </row>
    <row r="647" spans="1:3" s="1" customFormat="1" x14ac:dyDescent="0.35">
      <c r="A647" s="1" t="s">
        <v>424</v>
      </c>
      <c r="B647" s="1" t="s">
        <v>426</v>
      </c>
      <c r="C647" s="1">
        <v>149</v>
      </c>
    </row>
    <row r="648" spans="1:3" s="1" customFormat="1" x14ac:dyDescent="0.35">
      <c r="A648" s="1" t="s">
        <v>424</v>
      </c>
      <c r="B648" s="1" t="s">
        <v>427</v>
      </c>
      <c r="C648" s="1">
        <v>147.6</v>
      </c>
    </row>
    <row r="649" spans="1:3" s="1" customFormat="1" x14ac:dyDescent="0.35">
      <c r="A649" s="1" t="s">
        <v>424</v>
      </c>
      <c r="B649" s="1" t="s">
        <v>136</v>
      </c>
      <c r="C649" s="1">
        <v>139.99</v>
      </c>
    </row>
    <row r="650" spans="1:3" s="1" customFormat="1" x14ac:dyDescent="0.35">
      <c r="A650" s="1" t="s">
        <v>424</v>
      </c>
      <c r="B650" s="1" t="s">
        <v>251</v>
      </c>
      <c r="C650" s="1">
        <v>139</v>
      </c>
    </row>
    <row r="651" spans="1:3" s="1" customFormat="1" x14ac:dyDescent="0.35">
      <c r="A651" s="5" t="s">
        <v>424</v>
      </c>
      <c r="B651" s="5" t="s">
        <v>75</v>
      </c>
      <c r="C651" s="5">
        <v>129</v>
      </c>
    </row>
    <row r="652" spans="1:3" s="1" customFormat="1" x14ac:dyDescent="0.35">
      <c r="A652" s="1" t="s">
        <v>424</v>
      </c>
      <c r="B652" s="1" t="s">
        <v>44</v>
      </c>
      <c r="C652" s="1">
        <v>119.99</v>
      </c>
    </row>
    <row r="653" spans="1:3" s="1" customFormat="1" x14ac:dyDescent="0.35">
      <c r="A653" s="1" t="s">
        <v>424</v>
      </c>
      <c r="B653" s="1" t="s">
        <v>41</v>
      </c>
      <c r="C653" s="1">
        <v>117.925</v>
      </c>
    </row>
    <row r="654" spans="1:3" s="1" customFormat="1" x14ac:dyDescent="0.35">
      <c r="A654" s="5" t="s">
        <v>424</v>
      </c>
      <c r="B654" s="5" t="s">
        <v>25</v>
      </c>
      <c r="C654" s="5">
        <v>99.9</v>
      </c>
    </row>
    <row r="655" spans="1:3" s="1" customFormat="1" x14ac:dyDescent="0.35">
      <c r="A655" s="1" t="s">
        <v>424</v>
      </c>
      <c r="B655" s="1" t="s">
        <v>46</v>
      </c>
      <c r="C655" s="1">
        <v>97.875</v>
      </c>
    </row>
    <row r="656" spans="1:3" s="1" customFormat="1" x14ac:dyDescent="0.35">
      <c r="A656" s="1" t="s">
        <v>424</v>
      </c>
      <c r="B656" s="1" t="s">
        <v>428</v>
      </c>
      <c r="C656" s="1">
        <v>88.4</v>
      </c>
    </row>
    <row r="657" spans="1:3" s="1" customFormat="1" x14ac:dyDescent="0.35">
      <c r="A657" s="1" t="s">
        <v>424</v>
      </c>
      <c r="B657" s="1" t="s">
        <v>429</v>
      </c>
      <c r="C657" s="1">
        <v>74.89</v>
      </c>
    </row>
    <row r="658" spans="1:3" s="1" customFormat="1" x14ac:dyDescent="0.35">
      <c r="A658" s="1" t="s">
        <v>424</v>
      </c>
      <c r="B658" s="1" t="s">
        <v>430</v>
      </c>
      <c r="C658" s="1">
        <v>74.48</v>
      </c>
    </row>
    <row r="659" spans="1:3" s="1" customFormat="1" x14ac:dyDescent="0.35">
      <c r="A659" s="1" t="s">
        <v>424</v>
      </c>
      <c r="B659" s="1" t="s">
        <v>431</v>
      </c>
      <c r="C659" s="1">
        <v>69.88</v>
      </c>
    </row>
    <row r="660" spans="1:3" s="1" customFormat="1" x14ac:dyDescent="0.35">
      <c r="A660" s="1" t="s">
        <v>424</v>
      </c>
      <c r="B660" s="1" t="s">
        <v>64</v>
      </c>
      <c r="C660" s="1">
        <v>65.61</v>
      </c>
    </row>
    <row r="661" spans="1:3" s="1" customFormat="1" x14ac:dyDescent="0.35">
      <c r="A661" s="1" t="s">
        <v>424</v>
      </c>
      <c r="B661" s="1" t="s">
        <v>64</v>
      </c>
      <c r="C661" s="1">
        <v>65.61</v>
      </c>
    </row>
    <row r="662" spans="1:3" s="1" customFormat="1" x14ac:dyDescent="0.35">
      <c r="A662" s="1" t="s">
        <v>424</v>
      </c>
      <c r="B662" s="1" t="s">
        <v>432</v>
      </c>
      <c r="C662" s="1">
        <v>64.900000000000006</v>
      </c>
    </row>
    <row r="663" spans="1:3" s="1" customFormat="1" x14ac:dyDescent="0.35">
      <c r="A663" s="1" t="s">
        <v>424</v>
      </c>
      <c r="B663" s="1" t="s">
        <v>32</v>
      </c>
      <c r="C663" s="1">
        <v>59.9</v>
      </c>
    </row>
    <row r="664" spans="1:3" s="1" customFormat="1" x14ac:dyDescent="0.35">
      <c r="A664" s="1" t="s">
        <v>424</v>
      </c>
      <c r="B664" s="1" t="s">
        <v>433</v>
      </c>
      <c r="C664" s="1">
        <v>59.9</v>
      </c>
    </row>
    <row r="665" spans="1:3" s="1" customFormat="1" x14ac:dyDescent="0.35">
      <c r="A665" s="1" t="s">
        <v>424</v>
      </c>
      <c r="B665" s="1" t="s">
        <v>131</v>
      </c>
      <c r="C665" s="5">
        <v>44.9</v>
      </c>
    </row>
    <row r="666" spans="1:3" s="1" customFormat="1" ht="15" thickBot="1" x14ac:dyDescent="0.4">
      <c r="A666" s="1" t="s">
        <v>424</v>
      </c>
      <c r="B666" s="1" t="s">
        <v>434</v>
      </c>
      <c r="C666" s="1">
        <v>27.99</v>
      </c>
    </row>
    <row r="667" spans="1:3" s="2" customFormat="1" ht="15.5" thickTop="1" thickBot="1" x14ac:dyDescent="0.4">
      <c r="C667" s="2">
        <f>SUM(C643:C666)</f>
        <v>2584.4450000000006</v>
      </c>
    </row>
    <row r="668" spans="1:3" s="1" customFormat="1" ht="15.5" thickTop="1" thickBot="1" x14ac:dyDescent="0.4">
      <c r="A668" s="1" t="s">
        <v>435</v>
      </c>
      <c r="B668" s="1" t="s">
        <v>19</v>
      </c>
      <c r="C668" s="3">
        <v>304.8125</v>
      </c>
    </row>
    <row r="669" spans="1:3" s="1" customFormat="1" ht="15.5" thickTop="1" thickBot="1" x14ac:dyDescent="0.4">
      <c r="A669" s="1" t="s">
        <v>435</v>
      </c>
      <c r="B669" s="1" t="s">
        <v>318</v>
      </c>
      <c r="C669" s="3">
        <v>279</v>
      </c>
    </row>
    <row r="670" spans="1:3" s="1" customFormat="1" ht="15.5" thickTop="1" thickBot="1" x14ac:dyDescent="0.4">
      <c r="A670" s="1" t="s">
        <v>435</v>
      </c>
      <c r="B670" s="1" t="s">
        <v>436</v>
      </c>
      <c r="C670" s="3">
        <v>272.99</v>
      </c>
    </row>
    <row r="671" spans="1:3" s="1" customFormat="1" ht="15.5" thickTop="1" thickBot="1" x14ac:dyDescent="0.4">
      <c r="A671" s="1" t="s">
        <v>435</v>
      </c>
      <c r="B671" s="1" t="s">
        <v>20</v>
      </c>
      <c r="C671" s="3">
        <v>261.26249999999999</v>
      </c>
    </row>
    <row r="672" spans="1:3" s="1" customFormat="1" ht="15.5" thickTop="1" thickBot="1" x14ac:dyDescent="0.4">
      <c r="A672" s="1" t="s">
        <v>435</v>
      </c>
      <c r="B672" s="1" t="s">
        <v>20</v>
      </c>
      <c r="C672" s="3">
        <v>261.26249999999999</v>
      </c>
    </row>
    <row r="673" spans="1:3" s="1" customFormat="1" ht="15.5" thickTop="1" thickBot="1" x14ac:dyDescent="0.4">
      <c r="A673" s="1" t="s">
        <v>435</v>
      </c>
      <c r="B673" s="1" t="s">
        <v>20</v>
      </c>
      <c r="C673" s="3">
        <v>261.26249999999999</v>
      </c>
    </row>
    <row r="674" spans="1:3" s="1" customFormat="1" ht="15.5" thickTop="1" thickBot="1" x14ac:dyDescent="0.4">
      <c r="A674" s="1" t="s">
        <v>435</v>
      </c>
      <c r="B674" s="1" t="s">
        <v>437</v>
      </c>
      <c r="C674" s="3">
        <v>236.375</v>
      </c>
    </row>
    <row r="675" spans="1:3" s="1" customFormat="1" ht="15.5" thickTop="1" thickBot="1" x14ac:dyDescent="0.4">
      <c r="A675" s="1" t="s">
        <v>435</v>
      </c>
      <c r="B675" s="1" t="s">
        <v>438</v>
      </c>
      <c r="C675" s="3">
        <v>229.99</v>
      </c>
    </row>
    <row r="676" spans="1:3" s="1" customFormat="1" ht="15.5" thickTop="1" thickBot="1" x14ac:dyDescent="0.4">
      <c r="A676" s="1" t="s">
        <v>435</v>
      </c>
      <c r="B676" s="1" t="s">
        <v>439</v>
      </c>
      <c r="C676" s="3">
        <v>199</v>
      </c>
    </row>
    <row r="677" spans="1:3" s="1" customFormat="1" ht="15.5" thickTop="1" thickBot="1" x14ac:dyDescent="0.4">
      <c r="A677" s="1" t="s">
        <v>435</v>
      </c>
      <c r="B677" s="1" t="s">
        <v>70</v>
      </c>
      <c r="C677" s="3">
        <v>169.99</v>
      </c>
    </row>
    <row r="678" spans="1:3" s="1" customFormat="1" ht="15.5" thickTop="1" thickBot="1" x14ac:dyDescent="0.4">
      <c r="A678" s="5" t="s">
        <v>435</v>
      </c>
      <c r="B678" s="5" t="s">
        <v>9</v>
      </c>
      <c r="C678" s="3">
        <v>159.88</v>
      </c>
    </row>
    <row r="679" spans="1:3" s="1" customFormat="1" ht="15.5" thickTop="1" thickBot="1" x14ac:dyDescent="0.4">
      <c r="A679" s="1" t="s">
        <v>435</v>
      </c>
      <c r="B679" s="1" t="s">
        <v>440</v>
      </c>
      <c r="C679" s="3">
        <v>149</v>
      </c>
    </row>
    <row r="680" spans="1:3" s="1" customFormat="1" ht="15.5" thickTop="1" thickBot="1" x14ac:dyDescent="0.4">
      <c r="A680" s="1" t="s">
        <v>435</v>
      </c>
      <c r="B680" s="1" t="s">
        <v>148</v>
      </c>
      <c r="C680" s="3">
        <v>142.87</v>
      </c>
    </row>
    <row r="681" spans="1:3" s="1" customFormat="1" ht="15.5" thickTop="1" thickBot="1" x14ac:dyDescent="0.4">
      <c r="A681" s="1" t="s">
        <v>435</v>
      </c>
      <c r="B681" s="1" t="s">
        <v>136</v>
      </c>
      <c r="C681" s="3">
        <v>139.99</v>
      </c>
    </row>
    <row r="682" spans="1:3" s="1" customFormat="1" ht="15.5" thickTop="1" thickBot="1" x14ac:dyDescent="0.4">
      <c r="A682" s="1" t="s">
        <v>435</v>
      </c>
      <c r="B682" s="1" t="s">
        <v>44</v>
      </c>
      <c r="C682" s="3">
        <v>134.49</v>
      </c>
    </row>
    <row r="683" spans="1:3" s="1" customFormat="1" ht="15.5" thickTop="1" thickBot="1" x14ac:dyDescent="0.4">
      <c r="A683" s="1" t="s">
        <v>435</v>
      </c>
      <c r="B683" s="1" t="s">
        <v>43</v>
      </c>
      <c r="C683" s="3">
        <v>116.91249999999999</v>
      </c>
    </row>
    <row r="684" spans="1:3" s="1" customFormat="1" ht="15.5" thickTop="1" thickBot="1" x14ac:dyDescent="0.4">
      <c r="A684" s="1" t="s">
        <v>435</v>
      </c>
      <c r="B684" s="1" t="s">
        <v>12</v>
      </c>
      <c r="C684" s="3">
        <v>109.9</v>
      </c>
    </row>
    <row r="685" spans="1:3" s="1" customFormat="1" ht="15.5" thickTop="1" thickBot="1" x14ac:dyDescent="0.4">
      <c r="A685" s="1" t="s">
        <v>435</v>
      </c>
      <c r="B685" s="1" t="s">
        <v>441</v>
      </c>
      <c r="C685" s="3">
        <v>109</v>
      </c>
    </row>
    <row r="686" spans="1:3" s="1" customFormat="1" ht="15.5" thickTop="1" thickBot="1" x14ac:dyDescent="0.4">
      <c r="A686" s="5" t="s">
        <v>435</v>
      </c>
      <c r="B686" s="5" t="s">
        <v>442</v>
      </c>
      <c r="C686" s="3">
        <v>104.69</v>
      </c>
    </row>
    <row r="687" spans="1:3" s="1" customFormat="1" ht="15.5" thickTop="1" thickBot="1" x14ac:dyDescent="0.4">
      <c r="A687" s="1" t="s">
        <v>435</v>
      </c>
      <c r="B687" s="1" t="s">
        <v>443</v>
      </c>
      <c r="C687" s="3">
        <v>98.24</v>
      </c>
    </row>
    <row r="688" spans="1:3" s="1" customFormat="1" ht="15.5" thickTop="1" thickBot="1" x14ac:dyDescent="0.4">
      <c r="A688" s="1" t="s">
        <v>435</v>
      </c>
      <c r="B688" s="1" t="s">
        <v>27</v>
      </c>
      <c r="C688" s="3">
        <v>90.57</v>
      </c>
    </row>
    <row r="689" spans="1:3" s="1" customFormat="1" ht="15.5" thickTop="1" thickBot="1" x14ac:dyDescent="0.4">
      <c r="A689" s="1" t="s">
        <v>435</v>
      </c>
      <c r="B689" s="1" t="s">
        <v>444</v>
      </c>
      <c r="C689" s="3">
        <v>89.9</v>
      </c>
    </row>
    <row r="690" spans="1:3" s="1" customFormat="1" ht="15.5" thickTop="1" thickBot="1" x14ac:dyDescent="0.4">
      <c r="A690" s="1" t="s">
        <v>435</v>
      </c>
      <c r="B690" s="1" t="s">
        <v>153</v>
      </c>
      <c r="C690" s="3">
        <v>89.49</v>
      </c>
    </row>
    <row r="691" spans="1:3" s="1" customFormat="1" ht="15.5" thickTop="1" thickBot="1" x14ac:dyDescent="0.4">
      <c r="A691" s="1" t="s">
        <v>435</v>
      </c>
      <c r="B691" s="1" t="s">
        <v>153</v>
      </c>
      <c r="C691" s="3">
        <v>89.49</v>
      </c>
    </row>
    <row r="692" spans="1:3" s="1" customFormat="1" ht="15.5" thickTop="1" thickBot="1" x14ac:dyDescent="0.4">
      <c r="A692" s="1" t="s">
        <v>435</v>
      </c>
      <c r="B692" s="1" t="s">
        <v>445</v>
      </c>
      <c r="C692" s="3">
        <v>87.95</v>
      </c>
    </row>
    <row r="693" spans="1:3" s="2" customFormat="1" ht="15.5" thickTop="1" thickBot="1" x14ac:dyDescent="0.4">
      <c r="C693" s="2">
        <f>SUM(C668:C692)</f>
        <v>4188.3174999999992</v>
      </c>
    </row>
    <row r="694" spans="1:3" s="1" customFormat="1" ht="15" thickTop="1" x14ac:dyDescent="0.35">
      <c r="A694" s="1" t="s">
        <v>446</v>
      </c>
      <c r="B694" s="1" t="s">
        <v>447</v>
      </c>
      <c r="C694" s="1">
        <v>336.3</v>
      </c>
    </row>
    <row r="695" spans="1:3" s="1" customFormat="1" x14ac:dyDescent="0.35">
      <c r="A695" s="1" t="s">
        <v>446</v>
      </c>
      <c r="B695" s="1" t="s">
        <v>447</v>
      </c>
      <c r="C695" s="1">
        <v>336.3</v>
      </c>
    </row>
    <row r="696" spans="1:3" s="1" customFormat="1" x14ac:dyDescent="0.35">
      <c r="A696" s="1" t="s">
        <v>446</v>
      </c>
      <c r="B696" s="1" t="s">
        <v>448</v>
      </c>
      <c r="C696" s="1">
        <v>329.9</v>
      </c>
    </row>
    <row r="697" spans="1:3" s="1" customFormat="1" x14ac:dyDescent="0.35">
      <c r="A697" s="1" t="s">
        <v>446</v>
      </c>
      <c r="B697" s="1" t="s">
        <v>449</v>
      </c>
      <c r="C697" s="1">
        <v>329</v>
      </c>
    </row>
    <row r="698" spans="1:3" s="1" customFormat="1" x14ac:dyDescent="0.35">
      <c r="A698" s="5" t="s">
        <v>446</v>
      </c>
      <c r="B698" s="5" t="s">
        <v>450</v>
      </c>
      <c r="C698" s="5">
        <v>279</v>
      </c>
    </row>
    <row r="699" spans="1:3" s="1" customFormat="1" x14ac:dyDescent="0.35">
      <c r="A699" s="1" t="s">
        <v>446</v>
      </c>
      <c r="B699" s="1" t="s">
        <v>451</v>
      </c>
      <c r="C699" s="1">
        <v>249</v>
      </c>
    </row>
    <row r="700" spans="1:3" s="1" customFormat="1" x14ac:dyDescent="0.35">
      <c r="A700" s="1" t="s">
        <v>446</v>
      </c>
      <c r="B700" s="1" t="s">
        <v>452</v>
      </c>
      <c r="C700" s="1">
        <v>225.6</v>
      </c>
    </row>
    <row r="701" spans="1:3" s="1" customFormat="1" x14ac:dyDescent="0.35">
      <c r="A701" s="1" t="s">
        <v>446</v>
      </c>
      <c r="B701" s="1" t="s">
        <v>453</v>
      </c>
      <c r="C701" s="1">
        <v>210.68</v>
      </c>
    </row>
    <row r="702" spans="1:3" s="1" customFormat="1" x14ac:dyDescent="0.35">
      <c r="A702" s="1" t="s">
        <v>446</v>
      </c>
      <c r="B702" s="1" t="s">
        <v>454</v>
      </c>
      <c r="C702" s="1">
        <v>208</v>
      </c>
    </row>
    <row r="703" spans="1:3" s="1" customFormat="1" x14ac:dyDescent="0.35">
      <c r="A703" s="1" t="s">
        <v>446</v>
      </c>
      <c r="B703" s="1" t="s">
        <v>455</v>
      </c>
      <c r="C703" s="1">
        <v>199</v>
      </c>
    </row>
    <row r="704" spans="1:3" s="1" customFormat="1" x14ac:dyDescent="0.35">
      <c r="A704" s="1" t="s">
        <v>446</v>
      </c>
      <c r="B704" s="1" t="s">
        <v>456</v>
      </c>
      <c r="C704" s="1">
        <v>169.99</v>
      </c>
    </row>
    <row r="705" spans="1:3" s="1" customFormat="1" x14ac:dyDescent="0.35">
      <c r="A705" s="1" t="s">
        <v>446</v>
      </c>
      <c r="B705" s="1" t="s">
        <v>457</v>
      </c>
      <c r="C705" s="1">
        <v>168.32499999999999</v>
      </c>
    </row>
    <row r="706" spans="1:3" s="1" customFormat="1" x14ac:dyDescent="0.35">
      <c r="A706" s="1" t="s">
        <v>446</v>
      </c>
      <c r="B706" s="1" t="s">
        <v>458</v>
      </c>
      <c r="C706" s="1">
        <v>150.94999999999999</v>
      </c>
    </row>
    <row r="707" spans="1:3" s="1" customFormat="1" x14ac:dyDescent="0.35">
      <c r="A707" s="1" t="s">
        <v>446</v>
      </c>
      <c r="B707" s="1" t="s">
        <v>459</v>
      </c>
      <c r="C707" s="1">
        <v>139</v>
      </c>
    </row>
    <row r="708" spans="1:3" s="1" customFormat="1" x14ac:dyDescent="0.35">
      <c r="A708" s="1" t="s">
        <v>446</v>
      </c>
      <c r="B708" s="1" t="s">
        <v>460</v>
      </c>
      <c r="C708" s="1">
        <v>114.75</v>
      </c>
    </row>
    <row r="709" spans="1:3" s="1" customFormat="1" x14ac:dyDescent="0.35">
      <c r="A709" s="1" t="s">
        <v>446</v>
      </c>
      <c r="B709" s="1" t="s">
        <v>461</v>
      </c>
      <c r="C709" s="1">
        <v>59.99</v>
      </c>
    </row>
    <row r="710" spans="1:3" s="1" customFormat="1" ht="15" thickBot="1" x14ac:dyDescent="0.4">
      <c r="A710" s="1" t="s">
        <v>446</v>
      </c>
      <c r="B710" s="1" t="s">
        <v>462</v>
      </c>
      <c r="C710" s="1">
        <v>45.27</v>
      </c>
    </row>
    <row r="711" spans="1:3" s="2" customFormat="1" ht="15.5" thickTop="1" thickBot="1" x14ac:dyDescent="0.4">
      <c r="C711" s="2">
        <f>SUM(C694:C710)</f>
        <v>3551.0549999999989</v>
      </c>
    </row>
    <row r="712" spans="1:3" s="1" customFormat="1" ht="15" thickTop="1" x14ac:dyDescent="0.35">
      <c r="A712" s="1" t="s">
        <v>463</v>
      </c>
      <c r="B712" s="1" t="s">
        <v>20</v>
      </c>
      <c r="C712" s="1">
        <v>261.26249999999999</v>
      </c>
    </row>
    <row r="713" spans="1:3" s="1" customFormat="1" x14ac:dyDescent="0.35">
      <c r="A713" s="1" t="s">
        <v>463</v>
      </c>
      <c r="B713" s="1" t="s">
        <v>464</v>
      </c>
      <c r="C713" s="1">
        <v>260</v>
      </c>
    </row>
    <row r="714" spans="1:3" s="1" customFormat="1" x14ac:dyDescent="0.35">
      <c r="A714" s="1" t="s">
        <v>463</v>
      </c>
      <c r="B714" s="1" t="s">
        <v>465</v>
      </c>
      <c r="C714" s="1">
        <v>249.88</v>
      </c>
    </row>
    <row r="715" spans="1:3" s="1" customFormat="1" x14ac:dyDescent="0.35">
      <c r="A715" s="1" t="s">
        <v>463</v>
      </c>
      <c r="B715" s="1" t="s">
        <v>466</v>
      </c>
      <c r="C715" s="1">
        <v>236.1</v>
      </c>
    </row>
    <row r="716" spans="1:3" s="1" customFormat="1" x14ac:dyDescent="0.35">
      <c r="A716" s="1" t="s">
        <v>463</v>
      </c>
      <c r="B716" s="1" t="s">
        <v>205</v>
      </c>
      <c r="C716" s="1">
        <v>203.74</v>
      </c>
    </row>
    <row r="717" spans="1:3" s="1" customFormat="1" x14ac:dyDescent="0.35">
      <c r="A717" s="1" t="s">
        <v>463</v>
      </c>
      <c r="B717" s="1" t="s">
        <v>467</v>
      </c>
      <c r="C717" s="1">
        <v>199.99</v>
      </c>
    </row>
    <row r="718" spans="1:3" s="1" customFormat="1" x14ac:dyDescent="0.35">
      <c r="A718" s="1" t="s">
        <v>463</v>
      </c>
      <c r="B718" s="1" t="s">
        <v>467</v>
      </c>
      <c r="C718" s="1">
        <v>199.99</v>
      </c>
    </row>
    <row r="719" spans="1:3" s="1" customFormat="1" x14ac:dyDescent="0.35">
      <c r="A719" s="1" t="s">
        <v>463</v>
      </c>
      <c r="B719" s="1" t="s">
        <v>468</v>
      </c>
      <c r="C719" s="1">
        <v>189.99</v>
      </c>
    </row>
    <row r="720" spans="1:3" s="1" customFormat="1" x14ac:dyDescent="0.35">
      <c r="A720" s="1" t="s">
        <v>463</v>
      </c>
      <c r="B720" s="1" t="s">
        <v>22</v>
      </c>
      <c r="C720" s="1">
        <v>170.95</v>
      </c>
    </row>
    <row r="721" spans="1:3" s="1" customFormat="1" x14ac:dyDescent="0.35">
      <c r="A721" s="5" t="s">
        <v>463</v>
      </c>
      <c r="B721" s="5" t="s">
        <v>22</v>
      </c>
      <c r="C721" s="5">
        <v>170.95</v>
      </c>
    </row>
    <row r="722" spans="1:3" s="1" customFormat="1" x14ac:dyDescent="0.35">
      <c r="A722" s="5" t="s">
        <v>463</v>
      </c>
      <c r="B722" s="5" t="s">
        <v>9</v>
      </c>
      <c r="C722" s="5">
        <v>159.88</v>
      </c>
    </row>
    <row r="723" spans="1:3" s="1" customFormat="1" x14ac:dyDescent="0.35">
      <c r="A723" s="5" t="s">
        <v>463</v>
      </c>
      <c r="B723" s="5" t="s">
        <v>469</v>
      </c>
      <c r="C723" s="5">
        <v>159</v>
      </c>
    </row>
    <row r="724" spans="1:3" s="1" customFormat="1" x14ac:dyDescent="0.35">
      <c r="A724" s="1" t="s">
        <v>463</v>
      </c>
      <c r="B724" s="1" t="s">
        <v>470</v>
      </c>
      <c r="C724" s="1">
        <v>152.63</v>
      </c>
    </row>
    <row r="725" spans="1:3" s="1" customFormat="1" x14ac:dyDescent="0.35">
      <c r="A725" s="1" t="s">
        <v>463</v>
      </c>
      <c r="B725" s="1" t="s">
        <v>7</v>
      </c>
      <c r="C725" s="1">
        <v>129.99</v>
      </c>
    </row>
    <row r="726" spans="1:3" s="1" customFormat="1" x14ac:dyDescent="0.35">
      <c r="A726" s="1" t="s">
        <v>463</v>
      </c>
      <c r="B726" s="1" t="s">
        <v>191</v>
      </c>
      <c r="C726" s="1">
        <v>121.45</v>
      </c>
    </row>
    <row r="727" spans="1:3" s="1" customFormat="1" x14ac:dyDescent="0.35">
      <c r="A727" s="1" t="s">
        <v>463</v>
      </c>
      <c r="B727" s="1" t="s">
        <v>471</v>
      </c>
      <c r="C727" s="1">
        <v>117.82</v>
      </c>
    </row>
    <row r="728" spans="1:3" s="1" customFormat="1" x14ac:dyDescent="0.35">
      <c r="A728" s="1" t="s">
        <v>463</v>
      </c>
      <c r="B728" s="1" t="s">
        <v>5</v>
      </c>
      <c r="C728" s="1">
        <v>107.99</v>
      </c>
    </row>
    <row r="729" spans="1:3" s="1" customFormat="1" ht="15" thickBot="1" x14ac:dyDescent="0.4">
      <c r="A729" s="1" t="s">
        <v>463</v>
      </c>
      <c r="B729" s="1" t="s">
        <v>472</v>
      </c>
      <c r="C729" s="1">
        <v>93</v>
      </c>
    </row>
    <row r="730" spans="1:3" s="2" customFormat="1" ht="15.5" thickTop="1" thickBot="1" x14ac:dyDescent="0.4">
      <c r="C730" s="2">
        <f>SUM(C712:C729)</f>
        <v>3184.6124999999997</v>
      </c>
    </row>
    <row r="731" spans="1:3" s="1" customFormat="1" ht="15" thickTop="1" x14ac:dyDescent="0.35">
      <c r="A731" s="1" t="s">
        <v>473</v>
      </c>
      <c r="B731" s="1" t="s">
        <v>474</v>
      </c>
      <c r="C731" s="1">
        <v>354.1</v>
      </c>
    </row>
    <row r="732" spans="1:3" s="1" customFormat="1" x14ac:dyDescent="0.35">
      <c r="A732" s="1" t="s">
        <v>473</v>
      </c>
      <c r="B732" s="1" t="s">
        <v>475</v>
      </c>
      <c r="C732" s="1">
        <v>315.45</v>
      </c>
    </row>
    <row r="733" spans="1:3" s="1" customFormat="1" x14ac:dyDescent="0.35">
      <c r="A733" s="1" t="s">
        <v>473</v>
      </c>
      <c r="B733" s="1" t="s">
        <v>416</v>
      </c>
      <c r="C733" s="1">
        <v>293.58</v>
      </c>
    </row>
    <row r="734" spans="1:3" s="1" customFormat="1" x14ac:dyDescent="0.35">
      <c r="A734" s="1" t="s">
        <v>473</v>
      </c>
      <c r="B734" s="1" t="s">
        <v>20</v>
      </c>
      <c r="C734" s="1">
        <v>261.26249999999999</v>
      </c>
    </row>
    <row r="735" spans="1:3" s="1" customFormat="1" x14ac:dyDescent="0.35">
      <c r="A735" s="1" t="s">
        <v>473</v>
      </c>
      <c r="B735" s="1" t="s">
        <v>20</v>
      </c>
      <c r="C735" s="1">
        <v>261.26249999999999</v>
      </c>
    </row>
    <row r="736" spans="1:3" s="1" customFormat="1" x14ac:dyDescent="0.35">
      <c r="A736" s="1" t="s">
        <v>473</v>
      </c>
      <c r="B736" s="1" t="s">
        <v>20</v>
      </c>
      <c r="C736" s="1">
        <v>261.26249999999999</v>
      </c>
    </row>
    <row r="737" spans="1:3" s="1" customFormat="1" x14ac:dyDescent="0.35">
      <c r="A737" s="1" t="s">
        <v>473</v>
      </c>
      <c r="B737" s="1" t="s">
        <v>20</v>
      </c>
      <c r="C737" s="1">
        <v>261.26249999999999</v>
      </c>
    </row>
    <row r="738" spans="1:3" s="1" customFormat="1" x14ac:dyDescent="0.35">
      <c r="A738" s="1" t="s">
        <v>473</v>
      </c>
      <c r="B738" s="1" t="s">
        <v>476</v>
      </c>
      <c r="C738" s="1">
        <v>249.99</v>
      </c>
    </row>
    <row r="739" spans="1:3" s="1" customFormat="1" x14ac:dyDescent="0.35">
      <c r="A739" s="1" t="s">
        <v>473</v>
      </c>
      <c r="B739" s="1" t="s">
        <v>477</v>
      </c>
      <c r="C739" s="1">
        <v>211.25</v>
      </c>
    </row>
    <row r="740" spans="1:3" s="1" customFormat="1" x14ac:dyDescent="0.35">
      <c r="A740" s="1" t="s">
        <v>473</v>
      </c>
      <c r="B740" s="1" t="s">
        <v>7</v>
      </c>
      <c r="C740" s="1">
        <v>159.99</v>
      </c>
    </row>
    <row r="741" spans="1:3" s="1" customFormat="1" x14ac:dyDescent="0.35">
      <c r="A741" s="1" t="s">
        <v>473</v>
      </c>
      <c r="B741" s="1" t="s">
        <v>44</v>
      </c>
      <c r="C741" s="1">
        <v>149.99</v>
      </c>
    </row>
    <row r="742" spans="1:3" s="1" customFormat="1" x14ac:dyDescent="0.35">
      <c r="A742" s="1" t="s">
        <v>473</v>
      </c>
      <c r="B742" s="1" t="s">
        <v>478</v>
      </c>
      <c r="C742" s="1">
        <v>149</v>
      </c>
    </row>
    <row r="743" spans="1:3" s="1" customFormat="1" x14ac:dyDescent="0.35">
      <c r="A743" s="1" t="s">
        <v>473</v>
      </c>
      <c r="B743" s="1" t="s">
        <v>43</v>
      </c>
      <c r="C743" s="1">
        <v>116.91249999999999</v>
      </c>
    </row>
    <row r="744" spans="1:3" s="1" customFormat="1" x14ac:dyDescent="0.35">
      <c r="A744" s="1" t="s">
        <v>473</v>
      </c>
      <c r="B744" s="1" t="s">
        <v>79</v>
      </c>
      <c r="C744" s="1">
        <v>110.5</v>
      </c>
    </row>
    <row r="745" spans="1:3" s="1" customFormat="1" x14ac:dyDescent="0.35">
      <c r="A745" s="1" t="s">
        <v>473</v>
      </c>
      <c r="B745" s="1" t="s">
        <v>263</v>
      </c>
      <c r="C745" s="1">
        <v>103.55</v>
      </c>
    </row>
    <row r="746" spans="1:3" s="1" customFormat="1" x14ac:dyDescent="0.35">
      <c r="A746" s="1" t="s">
        <v>473</v>
      </c>
      <c r="B746" s="1" t="s">
        <v>263</v>
      </c>
      <c r="C746" s="1">
        <v>103.55</v>
      </c>
    </row>
    <row r="747" spans="1:3" s="1" customFormat="1" x14ac:dyDescent="0.35">
      <c r="A747" s="1" t="s">
        <v>473</v>
      </c>
      <c r="B747" s="1" t="s">
        <v>479</v>
      </c>
      <c r="C747" s="1">
        <v>90.85</v>
      </c>
    </row>
    <row r="748" spans="1:3" s="1" customFormat="1" x14ac:dyDescent="0.35">
      <c r="A748" s="1" t="s">
        <v>473</v>
      </c>
      <c r="B748" s="1" t="s">
        <v>202</v>
      </c>
      <c r="C748" s="1">
        <v>87.875</v>
      </c>
    </row>
    <row r="749" spans="1:3" s="1" customFormat="1" x14ac:dyDescent="0.35">
      <c r="A749" s="1" t="s">
        <v>473</v>
      </c>
      <c r="B749" s="1" t="s">
        <v>56</v>
      </c>
      <c r="C749" s="1">
        <v>79.989999999999995</v>
      </c>
    </row>
    <row r="750" spans="1:3" s="1" customFormat="1" ht="15" thickBot="1" x14ac:dyDescent="0.4">
      <c r="A750" s="1" t="s">
        <v>473</v>
      </c>
      <c r="B750" s="1" t="s">
        <v>216</v>
      </c>
      <c r="C750" s="1">
        <v>66.3125</v>
      </c>
    </row>
    <row r="751" spans="1:3" s="2" customFormat="1" ht="15.5" thickTop="1" thickBot="1" x14ac:dyDescent="0.4">
      <c r="C751" s="2">
        <f>SUM(C731:C750)</f>
        <v>3687.9399999999996</v>
      </c>
    </row>
    <row r="752" spans="1:3" s="1" customFormat="1" ht="15" thickTop="1" x14ac:dyDescent="0.35">
      <c r="A752" s="1" t="s">
        <v>480</v>
      </c>
      <c r="B752" s="1" t="s">
        <v>481</v>
      </c>
      <c r="C752" s="1">
        <v>176.16</v>
      </c>
    </row>
    <row r="753" spans="1:3" s="1" customFormat="1" x14ac:dyDescent="0.35">
      <c r="A753" s="1" t="s">
        <v>480</v>
      </c>
      <c r="B753" s="1" t="s">
        <v>482</v>
      </c>
      <c r="C753" s="1">
        <v>167.8125</v>
      </c>
    </row>
    <row r="754" spans="1:3" s="1" customFormat="1" x14ac:dyDescent="0.35">
      <c r="A754" s="5" t="s">
        <v>480</v>
      </c>
      <c r="B754" s="5" t="s">
        <v>483</v>
      </c>
      <c r="C754" s="5">
        <v>159</v>
      </c>
    </row>
    <row r="755" spans="1:3" s="1" customFormat="1" x14ac:dyDescent="0.35">
      <c r="A755" s="1" t="s">
        <v>480</v>
      </c>
      <c r="B755" s="1" t="s">
        <v>484</v>
      </c>
      <c r="C755" s="1">
        <v>129.99</v>
      </c>
    </row>
    <row r="756" spans="1:3" s="1" customFormat="1" x14ac:dyDescent="0.35">
      <c r="A756" s="1" t="s">
        <v>480</v>
      </c>
      <c r="B756" s="1" t="s">
        <v>485</v>
      </c>
      <c r="C756" s="1">
        <v>129.99</v>
      </c>
    </row>
    <row r="757" spans="1:3" s="1" customFormat="1" x14ac:dyDescent="0.35">
      <c r="A757" s="1" t="s">
        <v>480</v>
      </c>
      <c r="B757" s="1" t="s">
        <v>486</v>
      </c>
      <c r="C757" s="1">
        <v>114.99</v>
      </c>
    </row>
    <row r="758" spans="1:3" s="1" customFormat="1" x14ac:dyDescent="0.35">
      <c r="A758" s="1" t="s">
        <v>480</v>
      </c>
      <c r="B758" s="1" t="s">
        <v>487</v>
      </c>
      <c r="C758" s="1">
        <v>105.88</v>
      </c>
    </row>
    <row r="759" spans="1:3" s="1" customFormat="1" x14ac:dyDescent="0.35">
      <c r="A759" s="1" t="s">
        <v>480</v>
      </c>
      <c r="B759" s="1" t="s">
        <v>488</v>
      </c>
      <c r="C759" s="1">
        <v>99.9</v>
      </c>
    </row>
    <row r="760" spans="1:3" s="1" customFormat="1" x14ac:dyDescent="0.35">
      <c r="A760" s="1" t="s">
        <v>480</v>
      </c>
      <c r="B760" s="1" t="s">
        <v>489</v>
      </c>
      <c r="C760" s="1">
        <v>97.4375</v>
      </c>
    </row>
    <row r="761" spans="1:3" s="1" customFormat="1" x14ac:dyDescent="0.35">
      <c r="A761" s="1" t="s">
        <v>480</v>
      </c>
      <c r="B761" s="1" t="s">
        <v>490</v>
      </c>
      <c r="C761" s="1">
        <v>75.760000000000005</v>
      </c>
    </row>
    <row r="762" spans="1:3" s="1" customFormat="1" x14ac:dyDescent="0.35">
      <c r="A762" s="5" t="s">
        <v>480</v>
      </c>
      <c r="B762" s="5" t="s">
        <v>491</v>
      </c>
      <c r="C762" s="5">
        <v>74.989999999999995</v>
      </c>
    </row>
    <row r="763" spans="1:3" s="1" customFormat="1" x14ac:dyDescent="0.35">
      <c r="A763" s="1" t="s">
        <v>480</v>
      </c>
      <c r="B763" s="1" t="s">
        <v>492</v>
      </c>
      <c r="C763" s="1">
        <v>73.989999999999995</v>
      </c>
    </row>
    <row r="764" spans="1:3" s="1" customFormat="1" x14ac:dyDescent="0.35">
      <c r="A764" s="1" t="s">
        <v>480</v>
      </c>
      <c r="B764" s="1" t="s">
        <v>493</v>
      </c>
      <c r="C764" s="1">
        <v>71.989999999999995</v>
      </c>
    </row>
    <row r="765" spans="1:3" s="1" customFormat="1" x14ac:dyDescent="0.35">
      <c r="A765" s="1" t="s">
        <v>480</v>
      </c>
      <c r="B765" s="1" t="s">
        <v>494</v>
      </c>
      <c r="C765" s="1">
        <v>71.91</v>
      </c>
    </row>
    <row r="766" spans="1:3" s="1" customFormat="1" x14ac:dyDescent="0.35">
      <c r="A766" s="1" t="s">
        <v>480</v>
      </c>
      <c r="B766" s="1" t="s">
        <v>495</v>
      </c>
      <c r="C766" s="1">
        <v>60.86</v>
      </c>
    </row>
    <row r="767" spans="1:3" s="1" customFormat="1" x14ac:dyDescent="0.35">
      <c r="A767" s="1" t="s">
        <v>480</v>
      </c>
      <c r="B767" s="1" t="s">
        <v>496</v>
      </c>
      <c r="C767" s="1">
        <v>60.58</v>
      </c>
    </row>
    <row r="768" spans="1:3" s="1" customFormat="1" x14ac:dyDescent="0.35">
      <c r="A768" s="1" t="s">
        <v>480</v>
      </c>
      <c r="B768" s="1" t="s">
        <v>497</v>
      </c>
      <c r="C768" s="1">
        <v>59.99</v>
      </c>
    </row>
    <row r="769" spans="1:3" s="1" customFormat="1" x14ac:dyDescent="0.35">
      <c r="A769" s="1" t="s">
        <v>480</v>
      </c>
      <c r="B769" s="1" t="s">
        <v>498</v>
      </c>
      <c r="C769" s="1">
        <v>59.99</v>
      </c>
    </row>
    <row r="770" spans="1:3" s="1" customFormat="1" x14ac:dyDescent="0.35">
      <c r="A770" s="1" t="s">
        <v>480</v>
      </c>
      <c r="B770" s="1" t="s">
        <v>499</v>
      </c>
      <c r="C770" s="1">
        <v>59.9</v>
      </c>
    </row>
    <row r="771" spans="1:3" s="1" customFormat="1" x14ac:dyDescent="0.35">
      <c r="A771" s="1" t="s">
        <v>480</v>
      </c>
      <c r="B771" s="1" t="s">
        <v>500</v>
      </c>
      <c r="C771" s="1">
        <v>58.9375</v>
      </c>
    </row>
    <row r="772" spans="1:3" s="1" customFormat="1" x14ac:dyDescent="0.35">
      <c r="A772" s="1" t="s">
        <v>480</v>
      </c>
      <c r="B772" s="1" t="s">
        <v>501</v>
      </c>
      <c r="C772" s="1">
        <v>57.83</v>
      </c>
    </row>
    <row r="773" spans="1:3" s="1" customFormat="1" x14ac:dyDescent="0.35">
      <c r="A773" s="1" t="s">
        <v>480</v>
      </c>
      <c r="B773" s="1" t="s">
        <v>502</v>
      </c>
      <c r="C773" s="1">
        <v>56.55</v>
      </c>
    </row>
    <row r="774" spans="1:3" s="1" customFormat="1" x14ac:dyDescent="0.35">
      <c r="A774" s="1" t="s">
        <v>480</v>
      </c>
      <c r="B774" s="1" t="s">
        <v>503</v>
      </c>
      <c r="C774" s="1">
        <v>54.02</v>
      </c>
    </row>
    <row r="775" spans="1:3" s="1" customFormat="1" x14ac:dyDescent="0.35">
      <c r="A775" s="1" t="s">
        <v>480</v>
      </c>
      <c r="B775" s="1" t="s">
        <v>504</v>
      </c>
      <c r="C775" s="1">
        <v>52.89</v>
      </c>
    </row>
    <row r="776" spans="1:3" s="1" customFormat="1" x14ac:dyDescent="0.35">
      <c r="A776" s="1" t="s">
        <v>480</v>
      </c>
      <c r="B776" s="1" t="s">
        <v>505</v>
      </c>
      <c r="C776" s="1">
        <v>50.35</v>
      </c>
    </row>
    <row r="777" spans="1:3" s="1" customFormat="1" x14ac:dyDescent="0.35">
      <c r="A777" s="1" t="s">
        <v>480</v>
      </c>
      <c r="B777" s="1" t="s">
        <v>506</v>
      </c>
      <c r="C777" s="1">
        <v>49.99</v>
      </c>
    </row>
    <row r="778" spans="1:3" s="1" customFormat="1" x14ac:dyDescent="0.35">
      <c r="A778" s="5" t="s">
        <v>480</v>
      </c>
      <c r="B778" s="5" t="s">
        <v>507</v>
      </c>
      <c r="C778" s="5">
        <v>49.95</v>
      </c>
    </row>
    <row r="779" spans="1:3" s="1" customFormat="1" x14ac:dyDescent="0.35">
      <c r="A779" s="1" t="s">
        <v>480</v>
      </c>
      <c r="B779" s="1" t="s">
        <v>508</v>
      </c>
      <c r="C779" s="1">
        <v>47.212499999999999</v>
      </c>
    </row>
    <row r="780" spans="1:3" s="1" customFormat="1" x14ac:dyDescent="0.35">
      <c r="A780" s="1" t="s">
        <v>480</v>
      </c>
      <c r="B780" s="1" t="s">
        <v>509</v>
      </c>
      <c r="C780" s="1">
        <v>45.9</v>
      </c>
    </row>
    <row r="781" spans="1:3" s="1" customFormat="1" x14ac:dyDescent="0.35">
      <c r="A781" s="1" t="s">
        <v>480</v>
      </c>
      <c r="B781" s="1" t="s">
        <v>510</v>
      </c>
      <c r="C781" s="1">
        <v>45.58</v>
      </c>
    </row>
    <row r="782" spans="1:3" s="1" customFormat="1" x14ac:dyDescent="0.35">
      <c r="A782" s="1" t="s">
        <v>480</v>
      </c>
      <c r="B782" s="1" t="s">
        <v>511</v>
      </c>
      <c r="C782" s="5">
        <v>44.94</v>
      </c>
    </row>
    <row r="783" spans="1:3" s="1" customFormat="1" x14ac:dyDescent="0.35">
      <c r="A783" s="1" t="s">
        <v>480</v>
      </c>
      <c r="B783" s="1" t="s">
        <v>512</v>
      </c>
      <c r="C783" s="5">
        <v>44.77</v>
      </c>
    </row>
    <row r="784" spans="1:3" s="1" customFormat="1" x14ac:dyDescent="0.35">
      <c r="A784" s="1" t="s">
        <v>480</v>
      </c>
      <c r="B784" s="1" t="s">
        <v>513</v>
      </c>
      <c r="C784" s="5">
        <v>40.92</v>
      </c>
    </row>
    <row r="785" spans="1:3" s="1" customFormat="1" x14ac:dyDescent="0.35">
      <c r="A785" s="1" t="s">
        <v>480</v>
      </c>
      <c r="B785" s="1" t="s">
        <v>514</v>
      </c>
      <c r="C785" s="5">
        <v>40.89</v>
      </c>
    </row>
    <row r="786" spans="1:3" s="1" customFormat="1" x14ac:dyDescent="0.35">
      <c r="A786" s="1" t="s">
        <v>480</v>
      </c>
      <c r="B786" s="1" t="s">
        <v>515</v>
      </c>
      <c r="C786" s="5">
        <v>40.612499999999997</v>
      </c>
    </row>
    <row r="787" spans="1:3" s="1" customFormat="1" x14ac:dyDescent="0.35">
      <c r="A787" s="1" t="s">
        <v>480</v>
      </c>
      <c r="B787" s="1" t="s">
        <v>516</v>
      </c>
      <c r="C787" s="5">
        <v>40.42</v>
      </c>
    </row>
    <row r="788" spans="1:3" s="1" customFormat="1" x14ac:dyDescent="0.35">
      <c r="A788" s="1" t="s">
        <v>480</v>
      </c>
      <c r="B788" s="1" t="s">
        <v>517</v>
      </c>
      <c r="C788" s="5">
        <v>40.1</v>
      </c>
    </row>
    <row r="789" spans="1:3" s="1" customFormat="1" x14ac:dyDescent="0.35">
      <c r="A789" s="1" t="s">
        <v>480</v>
      </c>
      <c r="B789" s="1" t="s">
        <v>518</v>
      </c>
      <c r="C789" s="5">
        <v>39.99</v>
      </c>
    </row>
    <row r="790" spans="1:3" s="1" customFormat="1" x14ac:dyDescent="0.35">
      <c r="A790" s="1" t="s">
        <v>480</v>
      </c>
      <c r="B790" s="1" t="s">
        <v>519</v>
      </c>
      <c r="C790" s="1">
        <v>39</v>
      </c>
    </row>
    <row r="791" spans="1:3" s="1" customFormat="1" x14ac:dyDescent="0.35">
      <c r="A791" s="1" t="s">
        <v>480</v>
      </c>
      <c r="B791" s="1" t="s">
        <v>520</v>
      </c>
      <c r="C791" s="1">
        <v>36.737499999999997</v>
      </c>
    </row>
    <row r="792" spans="1:3" s="1" customFormat="1" x14ac:dyDescent="0.35">
      <c r="A792" s="1" t="s">
        <v>480</v>
      </c>
      <c r="B792" s="1" t="s">
        <v>521</v>
      </c>
      <c r="C792" s="1">
        <v>34.950000000000003</v>
      </c>
    </row>
    <row r="793" spans="1:3" s="1" customFormat="1" x14ac:dyDescent="0.35">
      <c r="A793" s="1" t="s">
        <v>480</v>
      </c>
      <c r="B793" s="1" t="s">
        <v>522</v>
      </c>
      <c r="C793" s="1">
        <v>34.9</v>
      </c>
    </row>
    <row r="794" spans="1:3" s="1" customFormat="1" x14ac:dyDescent="0.35">
      <c r="A794" s="1" t="s">
        <v>480</v>
      </c>
      <c r="B794" s="1" t="s">
        <v>523</v>
      </c>
      <c r="C794" s="1">
        <v>34.89</v>
      </c>
    </row>
    <row r="795" spans="1:3" s="1" customFormat="1" x14ac:dyDescent="0.35">
      <c r="A795" s="5" t="s">
        <v>480</v>
      </c>
      <c r="B795" s="5" t="s">
        <v>523</v>
      </c>
      <c r="C795" s="5">
        <v>34.89</v>
      </c>
    </row>
    <row r="796" spans="1:3" s="1" customFormat="1" x14ac:dyDescent="0.35">
      <c r="A796" s="1" t="s">
        <v>480</v>
      </c>
      <c r="B796" s="1" t="s">
        <v>524</v>
      </c>
      <c r="C796" s="1">
        <v>34.412500000000001</v>
      </c>
    </row>
    <row r="797" spans="1:3" s="1" customFormat="1" x14ac:dyDescent="0.35">
      <c r="A797" s="1" t="s">
        <v>480</v>
      </c>
      <c r="B797" s="1" t="s">
        <v>525</v>
      </c>
      <c r="C797" s="1">
        <v>32.9</v>
      </c>
    </row>
    <row r="798" spans="1:3" s="1" customFormat="1" x14ac:dyDescent="0.35">
      <c r="A798" s="1" t="s">
        <v>480</v>
      </c>
      <c r="B798" s="1" t="s">
        <v>525</v>
      </c>
      <c r="C798" s="1">
        <v>32.9</v>
      </c>
    </row>
    <row r="799" spans="1:3" s="1" customFormat="1" x14ac:dyDescent="0.35">
      <c r="A799" s="1" t="s">
        <v>480</v>
      </c>
      <c r="B799" s="1" t="s">
        <v>526</v>
      </c>
      <c r="C799" s="1">
        <v>31.88</v>
      </c>
    </row>
    <row r="800" spans="1:3" s="1" customFormat="1" x14ac:dyDescent="0.35">
      <c r="A800" s="1" t="s">
        <v>480</v>
      </c>
      <c r="B800" s="1" t="s">
        <v>527</v>
      </c>
      <c r="C800" s="1">
        <v>28.89</v>
      </c>
    </row>
    <row r="801" spans="1:3" s="1" customFormat="1" x14ac:dyDescent="0.35">
      <c r="A801" s="1" t="s">
        <v>480</v>
      </c>
      <c r="B801" s="1" t="s">
        <v>528</v>
      </c>
      <c r="C801" s="1">
        <v>25.487500000000001</v>
      </c>
    </row>
    <row r="802" spans="1:3" s="1" customFormat="1" x14ac:dyDescent="0.35">
      <c r="A802" s="1" t="s">
        <v>480</v>
      </c>
      <c r="B802" s="1" t="s">
        <v>529</v>
      </c>
      <c r="C802" s="1">
        <v>20.99</v>
      </c>
    </row>
    <row r="803" spans="1:3" s="1" customFormat="1" x14ac:dyDescent="0.35">
      <c r="A803" s="1" t="s">
        <v>480</v>
      </c>
      <c r="B803" s="1" t="s">
        <v>530</v>
      </c>
      <c r="C803" s="1">
        <v>20.9375</v>
      </c>
    </row>
    <row r="804" spans="1:3" s="1" customFormat="1" x14ac:dyDescent="0.35">
      <c r="A804" s="1" t="s">
        <v>480</v>
      </c>
      <c r="B804" s="1" t="s">
        <v>531</v>
      </c>
      <c r="C804" s="1">
        <v>20.39</v>
      </c>
    </row>
    <row r="805" spans="1:3" s="1" customFormat="1" x14ac:dyDescent="0.35">
      <c r="A805" s="1" t="s">
        <v>480</v>
      </c>
      <c r="B805" s="1" t="s">
        <v>532</v>
      </c>
      <c r="C805" s="1">
        <v>19.899999999999999</v>
      </c>
    </row>
    <row r="806" spans="1:3" s="1" customFormat="1" x14ac:dyDescent="0.35">
      <c r="A806" s="1" t="s">
        <v>480</v>
      </c>
      <c r="B806" s="1" t="s">
        <v>533</v>
      </c>
      <c r="C806" s="1">
        <v>19.899999999999999</v>
      </c>
    </row>
    <row r="807" spans="1:3" s="1" customFormat="1" x14ac:dyDescent="0.35">
      <c r="A807" s="1" t="s">
        <v>480</v>
      </c>
      <c r="B807" s="1" t="s">
        <v>534</v>
      </c>
      <c r="C807" s="1">
        <v>19.54</v>
      </c>
    </row>
    <row r="808" spans="1:3" s="1" customFormat="1" x14ac:dyDescent="0.35">
      <c r="A808" s="1" t="s">
        <v>480</v>
      </c>
      <c r="B808" s="1" t="s">
        <v>535</v>
      </c>
      <c r="C808" s="1">
        <v>18.98</v>
      </c>
    </row>
    <row r="809" spans="1:3" s="1" customFormat="1" x14ac:dyDescent="0.35">
      <c r="A809" s="1" t="s">
        <v>480</v>
      </c>
      <c r="B809" s="1" t="s">
        <v>536</v>
      </c>
      <c r="C809" s="1">
        <v>18.5</v>
      </c>
    </row>
    <row r="810" spans="1:3" s="1" customFormat="1" x14ac:dyDescent="0.35">
      <c r="A810" s="1" t="s">
        <v>480</v>
      </c>
      <c r="B810" s="1" t="s">
        <v>537</v>
      </c>
      <c r="C810" s="1">
        <v>18.309999999999999</v>
      </c>
    </row>
    <row r="811" spans="1:3" s="1" customFormat="1" x14ac:dyDescent="0.35">
      <c r="A811" s="1" t="s">
        <v>480</v>
      </c>
      <c r="B811" s="1" t="s">
        <v>538</v>
      </c>
      <c r="C811" s="1">
        <v>18.25</v>
      </c>
    </row>
    <row r="812" spans="1:3" s="1" customFormat="1" x14ac:dyDescent="0.35">
      <c r="A812" s="1" t="s">
        <v>480</v>
      </c>
      <c r="B812" s="1" t="s">
        <v>539</v>
      </c>
      <c r="C812" s="1">
        <v>16.989999999999998</v>
      </c>
    </row>
    <row r="813" spans="1:3" s="1" customFormat="1" x14ac:dyDescent="0.35">
      <c r="A813" s="1" t="s">
        <v>480</v>
      </c>
      <c r="B813" s="1" t="s">
        <v>540</v>
      </c>
      <c r="C813" s="1">
        <v>16.809999999999999</v>
      </c>
    </row>
    <row r="814" spans="1:3" s="1" customFormat="1" x14ac:dyDescent="0.35">
      <c r="A814" s="1" t="s">
        <v>480</v>
      </c>
      <c r="B814" s="1" t="s">
        <v>541</v>
      </c>
      <c r="C814" s="1">
        <v>16.21</v>
      </c>
    </row>
    <row r="815" spans="1:3" s="1" customFormat="1" x14ac:dyDescent="0.35">
      <c r="A815" s="1" t="s">
        <v>480</v>
      </c>
      <c r="B815" s="1" t="s">
        <v>542</v>
      </c>
      <c r="C815" s="1">
        <v>15.99</v>
      </c>
    </row>
    <row r="816" spans="1:3" s="1" customFormat="1" x14ac:dyDescent="0.35">
      <c r="A816" s="1" t="s">
        <v>480</v>
      </c>
      <c r="B816" s="1" t="s">
        <v>543</v>
      </c>
      <c r="C816" s="1">
        <v>15.9</v>
      </c>
    </row>
    <row r="817" spans="1:3" s="1" customFormat="1" x14ac:dyDescent="0.35">
      <c r="A817" s="1" t="s">
        <v>480</v>
      </c>
      <c r="B817" s="1" t="s">
        <v>544</v>
      </c>
      <c r="C817" s="1">
        <v>15.8375</v>
      </c>
    </row>
    <row r="818" spans="1:3" s="1" customFormat="1" x14ac:dyDescent="0.35">
      <c r="A818" s="1" t="s">
        <v>480</v>
      </c>
      <c r="B818" s="1" t="s">
        <v>545</v>
      </c>
      <c r="C818" s="1">
        <v>15.8</v>
      </c>
    </row>
    <row r="819" spans="1:3" s="1" customFormat="1" x14ac:dyDescent="0.35">
      <c r="A819" s="1" t="s">
        <v>480</v>
      </c>
      <c r="B819" s="1" t="s">
        <v>546</v>
      </c>
      <c r="C819" s="1">
        <v>15.5375</v>
      </c>
    </row>
    <row r="820" spans="1:3" s="1" customFormat="1" x14ac:dyDescent="0.35">
      <c r="A820" s="1" t="s">
        <v>480</v>
      </c>
      <c r="B820" s="1" t="s">
        <v>547</v>
      </c>
      <c r="C820" s="1">
        <v>15.112500000000001</v>
      </c>
    </row>
    <row r="821" spans="1:3" s="1" customFormat="1" x14ac:dyDescent="0.35">
      <c r="A821" s="1" t="s">
        <v>480</v>
      </c>
      <c r="B821" s="1" t="s">
        <v>548</v>
      </c>
      <c r="C821" s="1">
        <v>15.09</v>
      </c>
    </row>
    <row r="822" spans="1:3" s="1" customFormat="1" x14ac:dyDescent="0.35">
      <c r="A822" s="1" t="s">
        <v>480</v>
      </c>
      <c r="B822" s="1" t="s">
        <v>549</v>
      </c>
      <c r="C822" s="1">
        <v>14.95</v>
      </c>
    </row>
    <row r="823" spans="1:3" s="1" customFormat="1" x14ac:dyDescent="0.35">
      <c r="A823" s="1" t="s">
        <v>480</v>
      </c>
      <c r="B823" s="1" t="s">
        <v>550</v>
      </c>
      <c r="C823" s="1">
        <v>13.5</v>
      </c>
    </row>
    <row r="824" spans="1:3" s="1" customFormat="1" x14ac:dyDescent="0.35">
      <c r="A824" s="1" t="s">
        <v>480</v>
      </c>
      <c r="B824" s="1" t="s">
        <v>551</v>
      </c>
      <c r="C824" s="1">
        <v>13.5</v>
      </c>
    </row>
    <row r="825" spans="1:3" s="1" customFormat="1" x14ac:dyDescent="0.35">
      <c r="A825" s="1" t="s">
        <v>480</v>
      </c>
      <c r="B825" s="1" t="s">
        <v>552</v>
      </c>
      <c r="C825" s="1">
        <v>13.47</v>
      </c>
    </row>
    <row r="826" spans="1:3" s="1" customFormat="1" x14ac:dyDescent="0.35">
      <c r="A826" s="1" t="s">
        <v>480</v>
      </c>
      <c r="B826" s="1" t="s">
        <v>553</v>
      </c>
      <c r="C826" s="1">
        <v>13.012499999999999</v>
      </c>
    </row>
    <row r="827" spans="1:3" s="1" customFormat="1" x14ac:dyDescent="0.35">
      <c r="A827" s="1" t="s">
        <v>480</v>
      </c>
      <c r="B827" s="1" t="s">
        <v>554</v>
      </c>
      <c r="C827" s="1">
        <v>12.06</v>
      </c>
    </row>
    <row r="828" spans="1:3" s="1" customFormat="1" x14ac:dyDescent="0.35">
      <c r="A828" s="1" t="s">
        <v>480</v>
      </c>
      <c r="B828" s="1" t="s">
        <v>555</v>
      </c>
      <c r="C828" s="1">
        <v>12</v>
      </c>
    </row>
    <row r="829" spans="1:3" s="1" customFormat="1" x14ac:dyDescent="0.35">
      <c r="A829" s="1" t="s">
        <v>480</v>
      </c>
      <c r="B829" s="1" t="s">
        <v>556</v>
      </c>
      <c r="C829" s="1">
        <v>11.75</v>
      </c>
    </row>
    <row r="830" spans="1:3" s="1" customFormat="1" x14ac:dyDescent="0.35">
      <c r="A830" s="1" t="s">
        <v>480</v>
      </c>
      <c r="B830" s="1" t="s">
        <v>557</v>
      </c>
      <c r="C830" s="1">
        <v>11.675000000000001</v>
      </c>
    </row>
    <row r="831" spans="1:3" s="1" customFormat="1" x14ac:dyDescent="0.35">
      <c r="A831" s="1" t="s">
        <v>480</v>
      </c>
      <c r="B831" s="1" t="s">
        <v>558</v>
      </c>
      <c r="C831" s="1">
        <v>10.99</v>
      </c>
    </row>
    <row r="832" spans="1:3" s="1" customFormat="1" x14ac:dyDescent="0.35">
      <c r="A832" s="1" t="s">
        <v>480</v>
      </c>
      <c r="B832" s="1" t="s">
        <v>559</v>
      </c>
      <c r="C832" s="1">
        <v>10.775</v>
      </c>
    </row>
    <row r="833" spans="1:3" s="1" customFormat="1" x14ac:dyDescent="0.35">
      <c r="A833" s="1" t="s">
        <v>480</v>
      </c>
      <c r="B833" s="1" t="s">
        <v>560</v>
      </c>
      <c r="C833" s="1">
        <v>10.1625</v>
      </c>
    </row>
    <row r="834" spans="1:3" s="1" customFormat="1" x14ac:dyDescent="0.35">
      <c r="A834" s="1" t="s">
        <v>480</v>
      </c>
      <c r="B834" s="1" t="s">
        <v>560</v>
      </c>
      <c r="C834" s="1">
        <v>10.1625</v>
      </c>
    </row>
    <row r="835" spans="1:3" s="1" customFormat="1" x14ac:dyDescent="0.35">
      <c r="A835" s="1" t="s">
        <v>480</v>
      </c>
      <c r="B835" s="1" t="s">
        <v>560</v>
      </c>
      <c r="C835" s="1">
        <v>10.1625</v>
      </c>
    </row>
    <row r="836" spans="1:3" s="1" customFormat="1" x14ac:dyDescent="0.35">
      <c r="A836" s="1" t="s">
        <v>480</v>
      </c>
      <c r="B836" s="1" t="s">
        <v>561</v>
      </c>
      <c r="C836" s="1">
        <v>9.99</v>
      </c>
    </row>
    <row r="837" spans="1:3" s="1" customFormat="1" x14ac:dyDescent="0.35">
      <c r="A837" s="1" t="s">
        <v>480</v>
      </c>
      <c r="B837" s="1" t="s">
        <v>562</v>
      </c>
      <c r="C837" s="1">
        <v>9.58</v>
      </c>
    </row>
    <row r="838" spans="1:3" s="1" customFormat="1" x14ac:dyDescent="0.35">
      <c r="A838" s="1" t="s">
        <v>480</v>
      </c>
      <c r="B838" s="1" t="s">
        <v>563</v>
      </c>
      <c r="C838" s="1">
        <v>8.99</v>
      </c>
    </row>
    <row r="839" spans="1:3" s="1" customFormat="1" x14ac:dyDescent="0.35">
      <c r="A839" s="1" t="s">
        <v>480</v>
      </c>
      <c r="B839" s="1" t="s">
        <v>563</v>
      </c>
      <c r="C839" s="1">
        <v>8.99</v>
      </c>
    </row>
    <row r="840" spans="1:3" s="1" customFormat="1" x14ac:dyDescent="0.35">
      <c r="A840" s="1" t="s">
        <v>480</v>
      </c>
      <c r="B840" s="1" t="s">
        <v>564</v>
      </c>
      <c r="C840" s="1">
        <v>8.99</v>
      </c>
    </row>
    <row r="841" spans="1:3" s="1" customFormat="1" x14ac:dyDescent="0.35">
      <c r="A841" s="1" t="s">
        <v>480</v>
      </c>
      <c r="B841" s="1" t="s">
        <v>565</v>
      </c>
      <c r="C841" s="1">
        <v>8.875</v>
      </c>
    </row>
    <row r="842" spans="1:3" s="1" customFormat="1" x14ac:dyDescent="0.35">
      <c r="A842" s="1" t="s">
        <v>480</v>
      </c>
      <c r="B842" s="1" t="s">
        <v>566</v>
      </c>
      <c r="C842" s="1">
        <v>8.5749999999999993</v>
      </c>
    </row>
    <row r="843" spans="1:3" s="1" customFormat="1" x14ac:dyDescent="0.35">
      <c r="A843" s="1" t="s">
        <v>480</v>
      </c>
      <c r="B843" s="1" t="s">
        <v>567</v>
      </c>
      <c r="C843" s="1">
        <v>8.31</v>
      </c>
    </row>
    <row r="844" spans="1:3" s="1" customFormat="1" x14ac:dyDescent="0.35">
      <c r="A844" s="1" t="s">
        <v>480</v>
      </c>
      <c r="B844" s="1" t="s">
        <v>568</v>
      </c>
      <c r="C844" s="1">
        <v>8.27</v>
      </c>
    </row>
    <row r="845" spans="1:3" s="1" customFormat="1" x14ac:dyDescent="0.35">
      <c r="A845" s="1" t="s">
        <v>480</v>
      </c>
      <c r="B845" s="1" t="s">
        <v>569</v>
      </c>
      <c r="C845" s="1">
        <v>7.95</v>
      </c>
    </row>
    <row r="846" spans="1:3" s="1" customFormat="1" x14ac:dyDescent="0.35">
      <c r="A846" s="1" t="s">
        <v>480</v>
      </c>
      <c r="B846" s="1" t="s">
        <v>570</v>
      </c>
      <c r="C846" s="1">
        <v>7.8</v>
      </c>
    </row>
    <row r="847" spans="1:3" s="1" customFormat="1" x14ac:dyDescent="0.35">
      <c r="A847" s="1" t="s">
        <v>480</v>
      </c>
      <c r="B847" s="1" t="s">
        <v>571</v>
      </c>
      <c r="C847" s="1">
        <v>7.3250000000000002</v>
      </c>
    </row>
    <row r="848" spans="1:3" s="1" customFormat="1" x14ac:dyDescent="0.35">
      <c r="A848" s="1" t="s">
        <v>480</v>
      </c>
      <c r="B848" s="1" t="s">
        <v>572</v>
      </c>
      <c r="C848" s="1">
        <v>6.89</v>
      </c>
    </row>
    <row r="849" spans="1:3" s="1" customFormat="1" x14ac:dyDescent="0.35">
      <c r="A849" s="1" t="s">
        <v>480</v>
      </c>
      <c r="B849" s="1" t="s">
        <v>573</v>
      </c>
      <c r="C849" s="1">
        <v>6.86</v>
      </c>
    </row>
    <row r="850" spans="1:3" s="1" customFormat="1" x14ac:dyDescent="0.35">
      <c r="A850" s="1" t="s">
        <v>480</v>
      </c>
      <c r="B850" s="1" t="s">
        <v>574</v>
      </c>
      <c r="C850" s="1">
        <v>6.56</v>
      </c>
    </row>
    <row r="851" spans="1:3" s="1" customFormat="1" x14ac:dyDescent="0.35">
      <c r="A851" s="1" t="s">
        <v>480</v>
      </c>
      <c r="B851" s="1" t="s">
        <v>575</v>
      </c>
      <c r="C851" s="1">
        <v>4.29</v>
      </c>
    </row>
    <row r="852" spans="1:3" s="1" customFormat="1" x14ac:dyDescent="0.35">
      <c r="A852" s="1" t="s">
        <v>480</v>
      </c>
      <c r="B852" s="1" t="s">
        <v>575</v>
      </c>
      <c r="C852" s="1">
        <v>4.29</v>
      </c>
    </row>
    <row r="853" spans="1:3" s="1" customFormat="1" x14ac:dyDescent="0.35">
      <c r="A853" s="1" t="s">
        <v>480</v>
      </c>
      <c r="B853" s="1" t="s">
        <v>575</v>
      </c>
      <c r="C853" s="1">
        <v>4.29</v>
      </c>
    </row>
    <row r="854" spans="1:3" s="1" customFormat="1" ht="15" thickBot="1" x14ac:dyDescent="0.4">
      <c r="A854" s="1" t="s">
        <v>480</v>
      </c>
      <c r="B854" s="1" t="s">
        <v>576</v>
      </c>
      <c r="C854" s="1">
        <v>4.0625</v>
      </c>
    </row>
    <row r="855" spans="1:3" s="2" customFormat="1" ht="15.5" thickTop="1" thickBot="1" x14ac:dyDescent="0.4">
      <c r="C855" s="2">
        <f>SUM(C752:C854)</f>
        <v>3818.842499999997</v>
      </c>
    </row>
    <row r="856" spans="1:3" ht="15" thickTop="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row r="1111" customFormat="1" x14ac:dyDescent="0.35"/>
    <row r="1112" customFormat="1" x14ac:dyDescent="0.35"/>
    <row r="1113" customFormat="1" x14ac:dyDescent="0.35"/>
    <row r="1114" customFormat="1" x14ac:dyDescent="0.35"/>
    <row r="1115" customFormat="1" x14ac:dyDescent="0.35"/>
    <row r="1116" customFormat="1" x14ac:dyDescent="0.35"/>
    <row r="1117" customFormat="1" x14ac:dyDescent="0.35"/>
    <row r="1118" customFormat="1" x14ac:dyDescent="0.35"/>
    <row r="1119" customFormat="1" x14ac:dyDescent="0.35"/>
    <row r="1120" customFormat="1" x14ac:dyDescent="0.35"/>
    <row r="1121" customFormat="1" x14ac:dyDescent="0.35"/>
    <row r="1122" customFormat="1" x14ac:dyDescent="0.35"/>
    <row r="1123" customFormat="1" x14ac:dyDescent="0.35"/>
    <row r="1124" customFormat="1" x14ac:dyDescent="0.35"/>
    <row r="1125" customFormat="1" x14ac:dyDescent="0.35"/>
    <row r="1126" customFormat="1" x14ac:dyDescent="0.35"/>
    <row r="1127" customFormat="1" x14ac:dyDescent="0.35"/>
    <row r="1128" customFormat="1" x14ac:dyDescent="0.35"/>
    <row r="1129" customFormat="1" x14ac:dyDescent="0.35"/>
    <row r="1130" customFormat="1" x14ac:dyDescent="0.35"/>
    <row r="1131" customFormat="1" x14ac:dyDescent="0.35"/>
    <row r="1132" customFormat="1" x14ac:dyDescent="0.35"/>
    <row r="1133" customFormat="1" x14ac:dyDescent="0.35"/>
    <row r="1134" customFormat="1" x14ac:dyDescent="0.35"/>
    <row r="1135" customFormat="1" x14ac:dyDescent="0.35"/>
    <row r="1136" customFormat="1" x14ac:dyDescent="0.35"/>
    <row r="1137" customFormat="1" x14ac:dyDescent="0.35"/>
    <row r="1138" customFormat="1" x14ac:dyDescent="0.35"/>
    <row r="1139" customFormat="1" x14ac:dyDescent="0.35"/>
    <row r="1140" customFormat="1" x14ac:dyDescent="0.35"/>
    <row r="1141" customFormat="1" x14ac:dyDescent="0.35"/>
    <row r="1142" customFormat="1" x14ac:dyDescent="0.35"/>
    <row r="1143" customFormat="1" x14ac:dyDescent="0.35"/>
    <row r="1144" customFormat="1" x14ac:dyDescent="0.35"/>
    <row r="1145" customFormat="1" x14ac:dyDescent="0.35"/>
    <row r="1146" customFormat="1" x14ac:dyDescent="0.35"/>
    <row r="1147" customFormat="1" x14ac:dyDescent="0.35"/>
    <row r="1148" customFormat="1" x14ac:dyDescent="0.35"/>
    <row r="1149" customFormat="1" x14ac:dyDescent="0.35"/>
    <row r="1150" customFormat="1" x14ac:dyDescent="0.35"/>
    <row r="1151" customFormat="1" x14ac:dyDescent="0.35"/>
    <row r="1152" customFormat="1" x14ac:dyDescent="0.35"/>
    <row r="1153" customFormat="1" x14ac:dyDescent="0.35"/>
    <row r="1154" customFormat="1" x14ac:dyDescent="0.35"/>
    <row r="1155" customFormat="1" x14ac:dyDescent="0.35"/>
    <row r="1156" customFormat="1" x14ac:dyDescent="0.35"/>
    <row r="1157" customFormat="1" x14ac:dyDescent="0.35"/>
    <row r="1158" customFormat="1" x14ac:dyDescent="0.35"/>
    <row r="1159" customFormat="1" x14ac:dyDescent="0.35"/>
    <row r="1160" customFormat="1" x14ac:dyDescent="0.35"/>
    <row r="1161" customFormat="1" x14ac:dyDescent="0.35"/>
    <row r="1162" customFormat="1" x14ac:dyDescent="0.35"/>
    <row r="1163" customFormat="1" x14ac:dyDescent="0.35"/>
    <row r="1164" customFormat="1" x14ac:dyDescent="0.35"/>
    <row r="1165" customFormat="1" x14ac:dyDescent="0.35"/>
    <row r="1166" customFormat="1" x14ac:dyDescent="0.35"/>
    <row r="1167" customFormat="1" x14ac:dyDescent="0.35"/>
    <row r="1168" customFormat="1" x14ac:dyDescent="0.35"/>
    <row r="1169" customFormat="1" x14ac:dyDescent="0.35"/>
    <row r="1170" customFormat="1" x14ac:dyDescent="0.35"/>
    <row r="1171" customFormat="1" x14ac:dyDescent="0.35"/>
    <row r="1172" customFormat="1" x14ac:dyDescent="0.35"/>
    <row r="1173" customFormat="1" x14ac:dyDescent="0.35"/>
    <row r="1174" customFormat="1" x14ac:dyDescent="0.35"/>
    <row r="1175" customFormat="1" x14ac:dyDescent="0.35"/>
    <row r="1176" customFormat="1" x14ac:dyDescent="0.35"/>
    <row r="1177" customFormat="1" x14ac:dyDescent="0.35"/>
    <row r="1178" customFormat="1" x14ac:dyDescent="0.35"/>
    <row r="1179" customFormat="1" x14ac:dyDescent="0.35"/>
    <row r="1180" customFormat="1" x14ac:dyDescent="0.35"/>
    <row r="1181" customFormat="1" x14ac:dyDescent="0.35"/>
    <row r="1182" customFormat="1" x14ac:dyDescent="0.35"/>
    <row r="1183" customFormat="1" x14ac:dyDescent="0.35"/>
    <row r="1184" customFormat="1" x14ac:dyDescent="0.35"/>
    <row r="1185" customFormat="1" x14ac:dyDescent="0.35"/>
    <row r="1186" customFormat="1" x14ac:dyDescent="0.35"/>
    <row r="1187" customFormat="1" x14ac:dyDescent="0.35"/>
    <row r="1188" customFormat="1" x14ac:dyDescent="0.35"/>
    <row r="1189" customFormat="1" x14ac:dyDescent="0.35"/>
    <row r="1190" customFormat="1" x14ac:dyDescent="0.35"/>
    <row r="1191" customFormat="1" x14ac:dyDescent="0.35"/>
    <row r="1192" customFormat="1" x14ac:dyDescent="0.35"/>
    <row r="1193" customFormat="1" x14ac:dyDescent="0.35"/>
    <row r="1194" customFormat="1" x14ac:dyDescent="0.35"/>
    <row r="1195" customFormat="1" x14ac:dyDescent="0.35"/>
    <row r="1196" customFormat="1" x14ac:dyDescent="0.35"/>
    <row r="1197" customFormat="1" x14ac:dyDescent="0.35"/>
    <row r="1198" customFormat="1" x14ac:dyDescent="0.35"/>
    <row r="1199" customFormat="1" x14ac:dyDescent="0.35"/>
    <row r="1200" customFormat="1" x14ac:dyDescent="0.35"/>
    <row r="1201" customFormat="1" x14ac:dyDescent="0.35"/>
    <row r="1202" customFormat="1" x14ac:dyDescent="0.35"/>
    <row r="1203" customFormat="1" x14ac:dyDescent="0.35"/>
    <row r="1204" customFormat="1" x14ac:dyDescent="0.35"/>
    <row r="1205" customFormat="1" x14ac:dyDescent="0.35"/>
    <row r="1206" customFormat="1" x14ac:dyDescent="0.35"/>
    <row r="1207" customFormat="1" x14ac:dyDescent="0.35"/>
    <row r="1208" customFormat="1" x14ac:dyDescent="0.35"/>
    <row r="1209" customFormat="1" x14ac:dyDescent="0.35"/>
    <row r="1210" customFormat="1" x14ac:dyDescent="0.35"/>
    <row r="1211" customFormat="1" x14ac:dyDescent="0.35"/>
    <row r="1212" customFormat="1" x14ac:dyDescent="0.35"/>
    <row r="1213" customFormat="1" x14ac:dyDescent="0.35"/>
    <row r="1214" customFormat="1" x14ac:dyDescent="0.35"/>
    <row r="1215" customFormat="1" x14ac:dyDescent="0.35"/>
    <row r="1216" customFormat="1" x14ac:dyDescent="0.35"/>
    <row r="1217" customFormat="1" x14ac:dyDescent="0.35"/>
    <row r="1218" customFormat="1" x14ac:dyDescent="0.35"/>
    <row r="1219" customFormat="1" x14ac:dyDescent="0.35"/>
    <row r="1220" customFormat="1" x14ac:dyDescent="0.35"/>
    <row r="1221" customFormat="1" x14ac:dyDescent="0.35"/>
    <row r="1222" customFormat="1" x14ac:dyDescent="0.35"/>
    <row r="1223" customFormat="1" x14ac:dyDescent="0.35"/>
    <row r="1224" customFormat="1" x14ac:dyDescent="0.35"/>
    <row r="1225" customFormat="1" x14ac:dyDescent="0.35"/>
    <row r="1226" customFormat="1" x14ac:dyDescent="0.35"/>
    <row r="1227" customFormat="1" x14ac:dyDescent="0.35"/>
    <row r="1228" customFormat="1" x14ac:dyDescent="0.35"/>
    <row r="1229" customFormat="1" x14ac:dyDescent="0.35"/>
    <row r="1230" customFormat="1" x14ac:dyDescent="0.35"/>
    <row r="1231" customFormat="1" x14ac:dyDescent="0.35"/>
    <row r="1232" customFormat="1" x14ac:dyDescent="0.35"/>
    <row r="1233" customFormat="1" x14ac:dyDescent="0.35"/>
    <row r="1234" customFormat="1" x14ac:dyDescent="0.35"/>
    <row r="1235" customFormat="1" x14ac:dyDescent="0.35"/>
    <row r="1236" customFormat="1" x14ac:dyDescent="0.35"/>
    <row r="1237" customFormat="1" x14ac:dyDescent="0.35"/>
    <row r="1238" customFormat="1" x14ac:dyDescent="0.35"/>
    <row r="1239" customFormat="1" x14ac:dyDescent="0.35"/>
    <row r="1240" customFormat="1" x14ac:dyDescent="0.35"/>
    <row r="1241" customFormat="1" x14ac:dyDescent="0.35"/>
    <row r="1242" customFormat="1" x14ac:dyDescent="0.35"/>
    <row r="1243" customFormat="1" x14ac:dyDescent="0.35"/>
    <row r="1244" customFormat="1" x14ac:dyDescent="0.35"/>
    <row r="1245" customFormat="1" x14ac:dyDescent="0.35"/>
    <row r="1246" customFormat="1" x14ac:dyDescent="0.35"/>
    <row r="1247" customFormat="1" x14ac:dyDescent="0.35"/>
    <row r="1248" customFormat="1" x14ac:dyDescent="0.35"/>
    <row r="1249" customFormat="1" x14ac:dyDescent="0.35"/>
    <row r="1250" customFormat="1" x14ac:dyDescent="0.35"/>
    <row r="1251" customFormat="1" x14ac:dyDescent="0.35"/>
    <row r="1252" customFormat="1" x14ac:dyDescent="0.35"/>
    <row r="1253" customFormat="1" x14ac:dyDescent="0.35"/>
    <row r="1254" customFormat="1" x14ac:dyDescent="0.35"/>
    <row r="1255" customFormat="1" x14ac:dyDescent="0.35"/>
    <row r="1256" customFormat="1" x14ac:dyDescent="0.35"/>
    <row r="1257" customFormat="1" x14ac:dyDescent="0.35"/>
    <row r="1258" customFormat="1" x14ac:dyDescent="0.35"/>
    <row r="1259" customFormat="1" x14ac:dyDescent="0.35"/>
    <row r="1260" customFormat="1" x14ac:dyDescent="0.35"/>
    <row r="1261" customFormat="1" x14ac:dyDescent="0.35"/>
    <row r="1262" customFormat="1" x14ac:dyDescent="0.35"/>
    <row r="1263" customFormat="1" x14ac:dyDescent="0.35"/>
    <row r="1264" customFormat="1" x14ac:dyDescent="0.35"/>
    <row r="1265" customFormat="1" x14ac:dyDescent="0.35"/>
    <row r="1266" customFormat="1" x14ac:dyDescent="0.35"/>
    <row r="1267" customFormat="1" x14ac:dyDescent="0.35"/>
    <row r="1268" customFormat="1" x14ac:dyDescent="0.35"/>
    <row r="1269" customFormat="1" x14ac:dyDescent="0.35"/>
    <row r="1270" customFormat="1" x14ac:dyDescent="0.35"/>
    <row r="1271" customFormat="1" x14ac:dyDescent="0.35"/>
    <row r="1272" customFormat="1" x14ac:dyDescent="0.35"/>
    <row r="1273" customFormat="1" x14ac:dyDescent="0.35"/>
    <row r="1274" customFormat="1" x14ac:dyDescent="0.35"/>
    <row r="1275" customFormat="1" x14ac:dyDescent="0.35"/>
    <row r="1276" customFormat="1" x14ac:dyDescent="0.35"/>
    <row r="1277" customFormat="1" x14ac:dyDescent="0.35"/>
    <row r="1278" customFormat="1" x14ac:dyDescent="0.35"/>
    <row r="1279" customFormat="1" x14ac:dyDescent="0.35"/>
    <row r="1280" customFormat="1" x14ac:dyDescent="0.35"/>
    <row r="1281" customFormat="1" x14ac:dyDescent="0.35"/>
    <row r="1282" customFormat="1" x14ac:dyDescent="0.35"/>
    <row r="1283" customFormat="1" x14ac:dyDescent="0.35"/>
    <row r="1284" customFormat="1" x14ac:dyDescent="0.35"/>
    <row r="1285" customFormat="1" x14ac:dyDescent="0.35"/>
    <row r="1286" customFormat="1" x14ac:dyDescent="0.35"/>
    <row r="1287" customFormat="1" x14ac:dyDescent="0.35"/>
    <row r="1288" customFormat="1" x14ac:dyDescent="0.35"/>
    <row r="1289" customFormat="1" x14ac:dyDescent="0.35"/>
    <row r="1290" customFormat="1" x14ac:dyDescent="0.35"/>
    <row r="1291" customFormat="1" x14ac:dyDescent="0.35"/>
    <row r="1292" customFormat="1" x14ac:dyDescent="0.35"/>
    <row r="1293" customFormat="1" x14ac:dyDescent="0.35"/>
    <row r="1294" customFormat="1" x14ac:dyDescent="0.35"/>
    <row r="1295" customFormat="1" x14ac:dyDescent="0.35"/>
    <row r="1296" customFormat="1" x14ac:dyDescent="0.35"/>
    <row r="1297" customFormat="1" x14ac:dyDescent="0.35"/>
    <row r="1298" customFormat="1" x14ac:dyDescent="0.35"/>
    <row r="1299" customFormat="1" x14ac:dyDescent="0.35"/>
    <row r="1300" customFormat="1" x14ac:dyDescent="0.35"/>
    <row r="1301" customFormat="1" x14ac:dyDescent="0.35"/>
    <row r="1302" customFormat="1" x14ac:dyDescent="0.35"/>
    <row r="1303" customFormat="1" x14ac:dyDescent="0.35"/>
    <row r="1304" customFormat="1" x14ac:dyDescent="0.35"/>
    <row r="1305" customFormat="1" x14ac:dyDescent="0.35"/>
    <row r="1306" customFormat="1" x14ac:dyDescent="0.35"/>
    <row r="1307" customFormat="1" x14ac:dyDescent="0.35"/>
    <row r="1308" customFormat="1" x14ac:dyDescent="0.35"/>
    <row r="1309" customFormat="1" x14ac:dyDescent="0.35"/>
    <row r="1310" customFormat="1" x14ac:dyDescent="0.35"/>
    <row r="1311" customFormat="1" x14ac:dyDescent="0.35"/>
    <row r="1312" customFormat="1" x14ac:dyDescent="0.35"/>
    <row r="1313" customFormat="1" x14ac:dyDescent="0.35"/>
    <row r="1314" customFormat="1" x14ac:dyDescent="0.35"/>
    <row r="1315" customFormat="1" x14ac:dyDescent="0.35"/>
    <row r="1316" customFormat="1" x14ac:dyDescent="0.35"/>
    <row r="1317" customFormat="1" x14ac:dyDescent="0.35"/>
    <row r="1318" customFormat="1" x14ac:dyDescent="0.35"/>
    <row r="1319" customFormat="1" x14ac:dyDescent="0.35"/>
    <row r="1320" customFormat="1" x14ac:dyDescent="0.35"/>
    <row r="1321" customFormat="1" x14ac:dyDescent="0.35"/>
    <row r="1322" customFormat="1" x14ac:dyDescent="0.35"/>
    <row r="1323" customFormat="1" x14ac:dyDescent="0.35"/>
    <row r="1324" customFormat="1" x14ac:dyDescent="0.35"/>
    <row r="1325" customFormat="1" x14ac:dyDescent="0.35"/>
    <row r="1326" customFormat="1" x14ac:dyDescent="0.35"/>
    <row r="1327" customFormat="1" x14ac:dyDescent="0.35"/>
    <row r="1328" customFormat="1" x14ac:dyDescent="0.35"/>
    <row r="1329" customFormat="1" x14ac:dyDescent="0.35"/>
    <row r="1330" customFormat="1" x14ac:dyDescent="0.35"/>
    <row r="1331" customFormat="1" x14ac:dyDescent="0.35"/>
    <row r="1332" customFormat="1" x14ac:dyDescent="0.35"/>
    <row r="1333" customFormat="1" x14ac:dyDescent="0.35"/>
    <row r="1334" customFormat="1" x14ac:dyDescent="0.35"/>
    <row r="1335" customFormat="1" x14ac:dyDescent="0.35"/>
    <row r="1336" customFormat="1" x14ac:dyDescent="0.35"/>
    <row r="1337" customFormat="1" x14ac:dyDescent="0.35"/>
    <row r="1338" customFormat="1" x14ac:dyDescent="0.35"/>
    <row r="1339" customFormat="1" x14ac:dyDescent="0.35"/>
    <row r="1340" customFormat="1" x14ac:dyDescent="0.35"/>
    <row r="1341" customFormat="1" x14ac:dyDescent="0.35"/>
    <row r="1342" customFormat="1" x14ac:dyDescent="0.35"/>
    <row r="1343" customFormat="1" x14ac:dyDescent="0.35"/>
    <row r="1344" customFormat="1" x14ac:dyDescent="0.35"/>
    <row r="1345" customFormat="1" x14ac:dyDescent="0.35"/>
    <row r="1346" customFormat="1" x14ac:dyDescent="0.35"/>
    <row r="1347" customFormat="1" x14ac:dyDescent="0.35"/>
    <row r="1348" customFormat="1" x14ac:dyDescent="0.35"/>
    <row r="1349" customFormat="1" x14ac:dyDescent="0.35"/>
    <row r="1350" customFormat="1" x14ac:dyDescent="0.35"/>
    <row r="1351" customFormat="1" x14ac:dyDescent="0.35"/>
    <row r="1352" customFormat="1" x14ac:dyDescent="0.35"/>
    <row r="1353" customFormat="1" x14ac:dyDescent="0.35"/>
    <row r="1354" customFormat="1" x14ac:dyDescent="0.35"/>
    <row r="1355" customFormat="1" x14ac:dyDescent="0.35"/>
    <row r="1356" customFormat="1" x14ac:dyDescent="0.35"/>
    <row r="1357" customFormat="1" x14ac:dyDescent="0.35"/>
    <row r="1358" customFormat="1" x14ac:dyDescent="0.35"/>
    <row r="1359" customFormat="1" x14ac:dyDescent="0.35"/>
    <row r="1360" customFormat="1" x14ac:dyDescent="0.35"/>
    <row r="1361" customFormat="1" x14ac:dyDescent="0.35"/>
    <row r="1362" customFormat="1" x14ac:dyDescent="0.35"/>
    <row r="1363" customFormat="1" x14ac:dyDescent="0.35"/>
    <row r="1364" customFormat="1" x14ac:dyDescent="0.35"/>
    <row r="1365" customFormat="1" x14ac:dyDescent="0.35"/>
    <row r="1366" customFormat="1" x14ac:dyDescent="0.35"/>
    <row r="1367" customFormat="1" x14ac:dyDescent="0.35"/>
    <row r="1368" customFormat="1" x14ac:dyDescent="0.35"/>
    <row r="1369" customFormat="1" x14ac:dyDescent="0.35"/>
    <row r="1370" customFormat="1" x14ac:dyDescent="0.35"/>
    <row r="1371" customFormat="1" x14ac:dyDescent="0.35"/>
    <row r="1372" customFormat="1" x14ac:dyDescent="0.35"/>
    <row r="1373" customFormat="1" x14ac:dyDescent="0.35"/>
    <row r="1374" customFormat="1" x14ac:dyDescent="0.35"/>
    <row r="1375" customFormat="1" x14ac:dyDescent="0.35"/>
    <row r="1376" customFormat="1" x14ac:dyDescent="0.35"/>
    <row r="1377" customFormat="1" x14ac:dyDescent="0.35"/>
    <row r="1378" customFormat="1" x14ac:dyDescent="0.35"/>
    <row r="1379" customFormat="1" x14ac:dyDescent="0.35"/>
    <row r="1380" customFormat="1" x14ac:dyDescent="0.35"/>
    <row r="1381" customFormat="1" x14ac:dyDescent="0.35"/>
    <row r="1382" customFormat="1" x14ac:dyDescent="0.35"/>
    <row r="1383" customFormat="1" x14ac:dyDescent="0.35"/>
    <row r="1384" customFormat="1" x14ac:dyDescent="0.35"/>
    <row r="1385" customFormat="1" x14ac:dyDescent="0.35"/>
    <row r="1386" customFormat="1" x14ac:dyDescent="0.35"/>
    <row r="1387" customFormat="1" x14ac:dyDescent="0.35"/>
    <row r="1388" customFormat="1" x14ac:dyDescent="0.35"/>
    <row r="1389" customFormat="1" x14ac:dyDescent="0.35"/>
    <row r="1390" customFormat="1" x14ac:dyDescent="0.35"/>
    <row r="1391" customFormat="1" x14ac:dyDescent="0.35"/>
    <row r="1392" customFormat="1" x14ac:dyDescent="0.35"/>
    <row r="1393" customFormat="1" x14ac:dyDescent="0.35"/>
    <row r="1394" customFormat="1" x14ac:dyDescent="0.35"/>
    <row r="1395" customFormat="1" x14ac:dyDescent="0.35"/>
    <row r="1396" customFormat="1" x14ac:dyDescent="0.35"/>
    <row r="1397" customFormat="1" x14ac:dyDescent="0.35"/>
    <row r="1398" customFormat="1" x14ac:dyDescent="0.35"/>
    <row r="1399" customFormat="1" x14ac:dyDescent="0.35"/>
    <row r="1400" customFormat="1" x14ac:dyDescent="0.35"/>
    <row r="1401" customFormat="1" x14ac:dyDescent="0.35"/>
    <row r="1402" customFormat="1" x14ac:dyDescent="0.35"/>
    <row r="1403" customFormat="1" x14ac:dyDescent="0.35"/>
    <row r="1404" customFormat="1" x14ac:dyDescent="0.35"/>
    <row r="1405" customFormat="1" x14ac:dyDescent="0.35"/>
    <row r="1406" customFormat="1" x14ac:dyDescent="0.35"/>
    <row r="1407" customFormat="1" x14ac:dyDescent="0.35"/>
    <row r="1408" customFormat="1" x14ac:dyDescent="0.35"/>
    <row r="1409" customFormat="1" x14ac:dyDescent="0.35"/>
    <row r="1410" customFormat="1" x14ac:dyDescent="0.35"/>
    <row r="1411" customFormat="1" x14ac:dyDescent="0.35"/>
    <row r="1412" customFormat="1" x14ac:dyDescent="0.35"/>
    <row r="1413" customFormat="1" x14ac:dyDescent="0.35"/>
    <row r="1414" customFormat="1" x14ac:dyDescent="0.35"/>
    <row r="1415" customFormat="1" x14ac:dyDescent="0.35"/>
    <row r="1416" customFormat="1" x14ac:dyDescent="0.35"/>
    <row r="1417" customFormat="1" x14ac:dyDescent="0.35"/>
    <row r="1418" customFormat="1" x14ac:dyDescent="0.35"/>
    <row r="1419" customFormat="1" x14ac:dyDescent="0.35"/>
    <row r="1420" customFormat="1" x14ac:dyDescent="0.35"/>
    <row r="1421" customFormat="1" x14ac:dyDescent="0.35"/>
    <row r="1422" customFormat="1" x14ac:dyDescent="0.35"/>
    <row r="1423" customFormat="1" x14ac:dyDescent="0.35"/>
    <row r="1424" customFormat="1" x14ac:dyDescent="0.35"/>
    <row r="1425" customFormat="1" x14ac:dyDescent="0.35"/>
    <row r="1426" customFormat="1" x14ac:dyDescent="0.35"/>
    <row r="1427" customFormat="1" x14ac:dyDescent="0.35"/>
    <row r="1428" customFormat="1" x14ac:dyDescent="0.35"/>
    <row r="1429" customFormat="1" x14ac:dyDescent="0.35"/>
    <row r="1430" customFormat="1" x14ac:dyDescent="0.35"/>
    <row r="1431" customFormat="1" x14ac:dyDescent="0.35"/>
    <row r="1432" customFormat="1" x14ac:dyDescent="0.35"/>
    <row r="1433" customFormat="1" x14ac:dyDescent="0.35"/>
    <row r="1434" customFormat="1" x14ac:dyDescent="0.35"/>
    <row r="1435" customFormat="1" x14ac:dyDescent="0.35"/>
    <row r="1436" customFormat="1" x14ac:dyDescent="0.35"/>
    <row r="1437" customFormat="1" x14ac:dyDescent="0.35"/>
    <row r="1438" customFormat="1" x14ac:dyDescent="0.35"/>
    <row r="1439" customFormat="1" x14ac:dyDescent="0.35"/>
    <row r="1440" customFormat="1" x14ac:dyDescent="0.35"/>
    <row r="1441" customFormat="1" x14ac:dyDescent="0.35"/>
    <row r="1442" customFormat="1" x14ac:dyDescent="0.35"/>
    <row r="1443" customFormat="1" x14ac:dyDescent="0.35"/>
    <row r="1444" customFormat="1" x14ac:dyDescent="0.35"/>
    <row r="1445" customFormat="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32D22-9D27-41B4-9858-BF3E6BEE18C2}">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 Sáez</dc:creator>
  <cp:lastModifiedBy>Santos Sáez</cp:lastModifiedBy>
  <dcterms:created xsi:type="dcterms:W3CDTF">2024-03-17T17:38:59Z</dcterms:created>
  <dcterms:modified xsi:type="dcterms:W3CDTF">2024-03-17T19:14:07Z</dcterms:modified>
</cp:coreProperties>
</file>